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8735"/>
  </bookViews>
  <sheets>
    <sheet name="Sheet1" sheetId="1" r:id="rId1"/>
    <sheet name="Sheet2" sheetId="2" r:id="rId2"/>
    <sheet name="Sheet3" sheetId="3" r:id="rId3"/>
  </sheets>
  <externalReferences>
    <externalReference r:id="rId4"/>
    <externalReference r:id="rId5"/>
    <externalReference r:id="rId6"/>
    <externalReference r:id="rId7"/>
  </externalReferences>
  <definedNames>
    <definedName name="_xlnm._FilterDatabase" localSheetId="0" hidden="1">Sheet1!$G$1:$G$161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<sst xmlns="http://schemas.openxmlformats.org/spreadsheetml/2006/main" count="871" uniqueCount="833">
  <si>
    <t>序号</t>
  </si>
  <si>
    <t>参会单位</t>
  </si>
  <si>
    <t>参会联系人</t>
  </si>
  <si>
    <t>联系电话</t>
  </si>
  <si>
    <t>招聘岗位及人数信息</t>
  </si>
  <si>
    <t>专业要求</t>
  </si>
  <si>
    <t>公司通讯地址</t>
  </si>
  <si>
    <t>中国中药控股有限公司</t>
  </si>
  <si>
    <t>鲍先生</t>
  </si>
  <si>
    <t>医药代表</t>
  </si>
  <si>
    <t>药学</t>
  </si>
  <si>
    <t>广东省佛山市禅城区魁奇二路6号盈天广场</t>
  </si>
  <si>
    <t>安徽川汇电子商务有限责任公司</t>
  </si>
  <si>
    <t>陆小宝</t>
  </si>
  <si>
    <t>经理助理
下单员</t>
  </si>
  <si>
    <t>不限专业</t>
  </si>
  <si>
    <t>安徽省合肥市蜀山区荷叶地街道潜山路111号华润中心西办2001室</t>
  </si>
  <si>
    <t>合肥点星辰电子科技有限公司</t>
  </si>
  <si>
    <t>岑乐平</t>
  </si>
  <si>
    <t>客服岗位
Ai数据大模型训练师</t>
  </si>
  <si>
    <t>安徽省合肥市蜀山区蜀山经济开发区湖光路自主创新产业基地三期(南区)B座9层</t>
  </si>
  <si>
    <t>安徽非羽网络科技股份有限公司</t>
  </si>
  <si>
    <t>戈经理</t>
  </si>
  <si>
    <t>电商推广、电商运营、广告优化师、金融顾问</t>
  </si>
  <si>
    <t>电子商务、市场营销、国际贸易、金融</t>
  </si>
  <si>
    <t>安徽省合肥市蜀山区天海大厦</t>
  </si>
  <si>
    <t>银雁科技</t>
  </si>
  <si>
    <t>邵兵</t>
  </si>
  <si>
    <t>客户经理，银行分期</t>
  </si>
  <si>
    <t>深圳市福田区福保街道市花路1号创凌通科技大厦B座16楼</t>
  </si>
  <si>
    <t>合肥乾谷新能源技术有限公司</t>
  </si>
  <si>
    <t>周柴寒</t>
  </si>
  <si>
    <t>售后；销售</t>
  </si>
  <si>
    <t>安徽省合肥市肥西县经济开发区汤口路人民万福产业园</t>
  </si>
  <si>
    <t>远大能源利用管理有限公司</t>
  </si>
  <si>
    <t>雍燕</t>
  </si>
  <si>
    <t>运营工程师</t>
  </si>
  <si>
    <t>制冷、机械自动化、暖通、电气、机电一体化</t>
  </si>
  <si>
    <t>北京市海淀区西三环北路甲2号院5号楼8层06室</t>
  </si>
  <si>
    <t>合肥嘉铄信息工程有限公司</t>
  </si>
  <si>
    <t>胡晓慧</t>
  </si>
  <si>
    <t>电气技术员/硬件工程师</t>
  </si>
  <si>
    <t>电气、机电</t>
  </si>
  <si>
    <t>安徽省合肥市包河区紫云路与上海路交口东南角招商云峯中心一号楼18F</t>
  </si>
  <si>
    <t>安徽简清信息科技有限公司</t>
  </si>
  <si>
    <t>马敏</t>
  </si>
  <si>
    <t>UI设计师</t>
  </si>
  <si>
    <t>设计类</t>
  </si>
  <si>
    <t>安徽省合肥市高新区软件园二期F5栋1901</t>
  </si>
  <si>
    <t>合肥幻海文化传媒有限公司</t>
  </si>
  <si>
    <t>黄许玲</t>
  </si>
  <si>
    <t>动漫拆卡主播</t>
  </si>
  <si>
    <t>专业不限，动漫、播音专业优先</t>
  </si>
  <si>
    <t>安徽省合肥市蜀山区荷叶地街道绿地蓝海国际大厦A座1006室</t>
  </si>
  <si>
    <t>中能建建筑集团有限公司</t>
  </si>
  <si>
    <t>蒋俊</t>
  </si>
  <si>
    <t>热能动力</t>
  </si>
  <si>
    <t>自动化等</t>
  </si>
  <si>
    <t>徽省合肥市高新技术开发区香樟大道218号</t>
  </si>
  <si>
    <t>安徽嘉来顿活塞汽配有限公司</t>
  </si>
  <si>
    <t>王女士</t>
  </si>
  <si>
    <t>CNC 数控机床技术岗 30 人，年薪 8 - 15W；
设备技术岗 10 人，年薪 8 - 15W；
模具技术岗 10 人，年薪 8 - 15W；
铸造技术岗 15 人，年薪 8 - 15W；
质量实验员 6 人，年薪 6.5 - 10W</t>
  </si>
  <si>
    <t>数控技术、机电一体化、机械（CNC 数控机床技术岗）；机电设备技术、机电一体化（设备技术岗）；模具设计与制造（模具技术岗）；材料学、机电一体化（铸造技术岗）；数控技术（质量实验员）</t>
  </si>
  <si>
    <t>安徽省滁州市全椒县经济开发区纬一路 3 号</t>
  </si>
  <si>
    <t>安徽应友光电科技有限公司</t>
  </si>
  <si>
    <t>田女士</t>
  </si>
  <si>
    <t>销售储备干部 4 人，5K - 8K；
技术研发 5 人，5K - 8K；
质量管理 2 人，5K - 8K；
采购管理 3 人，5K - 8K</t>
  </si>
  <si>
    <t>电子 / 市场营销专业（销售储备干部）；化工及材料类（技术研发）；理工类（质量管理、采购管理）</t>
  </si>
  <si>
    <t>安徽省滁州市十字镇十谭产业园 085 号</t>
  </si>
  <si>
    <t>滁州市中诺设备模具制造有限公司</t>
  </si>
  <si>
    <t>杨宪娜</t>
  </si>
  <si>
    <t>机械装配工程师 5 人，5K - 1W 元 / 月</t>
  </si>
  <si>
    <t>机械制造、模具制造、机电一体化专业，能够看懂简单图纸、为人踏实肯干</t>
  </si>
  <si>
    <t>安徽省滁州市全椒县十字镇丰乐大道 21 号</t>
  </si>
  <si>
    <t>光大激光智能科技（滁州）有限公司</t>
  </si>
  <si>
    <t>梁雅雯</t>
  </si>
  <si>
    <t>管培生 5 人，3000 - 4500</t>
  </si>
  <si>
    <t>机电一体化</t>
  </si>
  <si>
    <t>安徽省滁州市全椒县经济开发区纬三路 159 号</t>
  </si>
  <si>
    <t>滁州宝瑞智能家居用品有限公司</t>
  </si>
  <si>
    <t>曹明俊</t>
  </si>
  <si>
    <t>储备干部 10 人，5500 以上</t>
  </si>
  <si>
    <t>不限</t>
  </si>
  <si>
    <t>安徽省滁州市全椒县古河镇古西路 408 号</t>
  </si>
  <si>
    <t>安徽九州通医药有限公司</t>
  </si>
  <si>
    <t>管春凤</t>
  </si>
  <si>
    <t>18755426534</t>
  </si>
  <si>
    <t>医院业务类
终端业务类
分销业务类
采购业务类
器械业务类
中药业务类
人力资源类
运营管理类
质量管理类
财务管理类</t>
  </si>
  <si>
    <t>道路运输类,物流类,市场营销,电子商务类,药学类,市场营销类,电子商务类,生物医学工程类,药学类,中药学类</t>
  </si>
  <si>
    <r>
      <rPr>
        <sz val="11"/>
        <color rgb="FF000000"/>
        <rFont val="仿宋"/>
        <charset val="134"/>
      </rPr>
      <t>安徽省合肥市蜀山区海恒社区芙蓉路</t>
    </r>
    <r>
      <rPr>
        <sz val="10"/>
        <rFont val="Arial"/>
        <charset val="0"/>
      </rPr>
      <t xml:space="preserve"> 368 </t>
    </r>
    <r>
      <rPr>
        <sz val="10"/>
        <rFont val="宋体"/>
        <charset val="0"/>
      </rPr>
      <t>号</t>
    </r>
  </si>
  <si>
    <t>安徽新日科技实业发展有限公司</t>
  </si>
  <si>
    <t>杨兰</t>
  </si>
  <si>
    <t>18963731635</t>
  </si>
  <si>
    <t>国际经济与贸易,英语,英语(国际贸易),英语(商务英语),国际经济与贸易(国际金融与投资),国际贸易实务,商务英语,贸易经济,视觉传达设计,视觉传达设计(创意设计),视觉传达,人力资源管理,行政管理,人力资源管理,行政管理</t>
  </si>
  <si>
    <t>安徽省合肥市蜀山区繁华大道尚泽国际14楼</t>
  </si>
  <si>
    <t>安徽省云小当网络科技有限公司</t>
  </si>
  <si>
    <t>潘曼曼</t>
  </si>
  <si>
    <t>18356533682</t>
  </si>
  <si>
    <t>大客户销售</t>
  </si>
  <si>
    <t>金融管理,金融服务与管理,国际贸易实务,国际经济与贸易,市场营销,营销与策划,电子商务,网络营销,会计电算化,大数据与会计,跨境电子商务,动画设计,网络与新媒体,新媒体艺术</t>
  </si>
  <si>
    <t>安徽省合肥市蜀山区华邦世贸中心A座1602</t>
  </si>
  <si>
    <t>安徽旅研教育科技有限公司</t>
  </si>
  <si>
    <t>刘自富</t>
  </si>
  <si>
    <t>18156982785</t>
  </si>
  <si>
    <t>电力客户服务与管理,航空服务,酒店管理,酒店管理与数字化运营,公共文化服务与管理,酒店管理,旅游管理与服务教育,航空服务艺术与管理,高速铁路客运服务,旅游服务与管理,休闲服务与管理,高速铁路客运服务</t>
  </si>
  <si>
    <t>安徽省合肥市包河区庐州大道 1 号（原骆岗机场航站楼东侧）</t>
  </si>
  <si>
    <t>合肥麦夕信息技术有限责任公司</t>
  </si>
  <si>
    <t>李佳慧</t>
  </si>
  <si>
    <t>18577109398</t>
  </si>
  <si>
    <t>主任行政专员/助理 3人 3000-5000</t>
  </si>
  <si>
    <t>商务经济学,工商管理类,市场营销,物流管理与工程类,经济贸易类,工商管理类,市场营销类,工商管理,公共管理类,旅游管理类,经济与贸易类,电子商务类,财政税务类,财务会计类,公共管理类,公共服务类</t>
  </si>
  <si>
    <t>安徽省合肥市包河区新都会环球广场705</t>
  </si>
  <si>
    <t>杭州中美华东制药有限公司</t>
  </si>
  <si>
    <t>张鸿雁</t>
  </si>
  <si>
    <t>18895321306</t>
  </si>
  <si>
    <t>药学服务专员（5人）薪资：6k-8k</t>
  </si>
  <si>
    <t>制药工程,临床医学,药学类,药学,药学(药物检验与分析),药学(药物分析),药学(临床药理),药学类,药物制剂,临床药学,中药学类</t>
  </si>
  <si>
    <t>杭州市拱墅区莫干山路 866 号</t>
  </si>
  <si>
    <t>安徽栖巢投资管理有限公司</t>
  </si>
  <si>
    <t>毕娟</t>
  </si>
  <si>
    <t>18356285943</t>
  </si>
  <si>
    <t>经济贸易类,市场营销类,物流类,旅游类,酒店管理,餐饮类,烹饪工艺与营养,文化服务类,艺术设计类,语言类</t>
  </si>
  <si>
    <t>安徽省蜀山区新产业园振兴路（8#厂房）</t>
  </si>
  <si>
    <t>新华人寿保险股份有限公司</t>
  </si>
  <si>
    <t>周健来</t>
  </si>
  <si>
    <t>15011239905</t>
  </si>
  <si>
    <t>全媒体客服岗  若干 3000-5000</t>
  </si>
  <si>
    <t>法学,法律(法学),法学,临床医学类,中医学,药学,医学技术类,护理学,经济学类,金融学类,保险学,工商管理类,公共管理类</t>
  </si>
  <si>
    <r>
      <rPr>
        <sz val="11"/>
        <color rgb="FF000000"/>
        <rFont val="仿宋"/>
        <charset val="134"/>
      </rPr>
      <t>总公司地址为北京市延庆区湖南东路</t>
    </r>
    <r>
      <rPr>
        <sz val="10"/>
        <rFont val="Arial"/>
        <charset val="134"/>
      </rPr>
      <t xml:space="preserve"> 16 </t>
    </r>
    <r>
      <rPr>
        <sz val="10"/>
        <rFont val="宋体"/>
        <charset val="134"/>
      </rPr>
      <t>号</t>
    </r>
    <r>
      <rPr>
        <sz val="10"/>
        <rFont val="Arial"/>
        <charset val="134"/>
      </rPr>
      <t xml:space="preserve"> 1 </t>
    </r>
    <r>
      <rPr>
        <sz val="10"/>
        <rFont val="宋体"/>
        <charset val="134"/>
      </rPr>
      <t>幢）</t>
    </r>
  </si>
  <si>
    <t>安徽良米商贸有限公司</t>
  </si>
  <si>
    <t>张雅涵</t>
  </si>
  <si>
    <t>15321933008</t>
  </si>
  <si>
    <t>短视频编导 10 5000-8000
直播间中控 10  5000-8000
摄影&amp;剪辑师 10  5000-8000
带货主播 100  8000-10000</t>
  </si>
  <si>
    <t>表演,表演艺术,歌舞表演,音乐剧表演,模特与礼仪,音乐传播,播音与主持,主持与播音,新闻学,广播电视学,数字媒体技术,新媒体技术,电影制作,影视制片管理,影视编导,编导,舞蹈表演,表演(体育艺术表演方向),影视学,戏剧影视导演</t>
  </si>
  <si>
    <t>安徽省合肥市蜀山区稻香村街道金寨路91号立基大厦A座26层</t>
  </si>
  <si>
    <t>浙江我武生物科技股份有限公司</t>
  </si>
  <si>
    <t>尹根正</t>
  </si>
  <si>
    <t>15257240369</t>
  </si>
  <si>
    <t>营销中心管培生 5
医药代表/医学信息沟通专员 20
药品生产质量管培生  5
人事行政管培生 5</t>
  </si>
  <si>
    <t>化学(化工与制药),生物医学工程类,生物工程类,药学类,中药学类,市场营销,生物技术类,经济贸易类,国际经济与贸易,工商管理,公共卫生与卫生管理类,生物科学类,临床医学类,生理学,电子商务类,药物分析学,食品营养与检测,药品质量与安全,免疫学,贸易经济,英语(国际贸易),工商管理类,公共事业类,药学,中药资源与开发,药品制造类,食品药品管理类</t>
  </si>
  <si>
    <t>浙江省德清县武康镇志远北路636号</t>
  </si>
  <si>
    <t>安徽山水空间装饰有限责任公司</t>
  </si>
  <si>
    <t>何彪</t>
  </si>
  <si>
    <t>17075579120</t>
  </si>
  <si>
    <t>家装顾问   8    4-6K
软装顾问   4    4-6K
设计师助理   5  2-4K</t>
  </si>
  <si>
    <t>建筑设计类,市场营销类,艺术设计(环境艺术设计),环境艺术设计,艺术设计(环境艺术设计方向),设计学类,艺术设计(环境艺术),经济与贸易类,工商管理类,公共管理类,电子商务类</t>
  </si>
  <si>
    <t>安徽省合肥市蜀山区黄山路468号通和大厦B座</t>
  </si>
  <si>
    <t>物产中大元通电缆有限公司</t>
  </si>
  <si>
    <t>郭磊</t>
  </si>
  <si>
    <t>18969061583</t>
  </si>
  <si>
    <t xml:space="preserve"> 业务营销精英（入职年薪 120000元起，补贴1500元/月（若驻外），入职即发放全新手机、话费套餐）
工作地点：全国各驻地销售部（浙江、上海、江苏、陕西、山西、福建、四川、重庆、山东等）
技术研发生产精英（入职年薪100000元起）
工作地点：浙江杭州、湖州
仓储配送物流精英（入职年薪 95000 元起）
工作地点：浙江杭州、湖州
</t>
  </si>
  <si>
    <t>国际经济与贸易(国际金融与投资),分子科学与工程,机械工程,材料成型及控制工程,材料化学,高分子材料与工程,集成电路设计与集成系统,化学工程与工艺(高分子化工),电路与系统,电路与系统,集成电路与系统,集成电路工程,物流管理,物流工程</t>
  </si>
  <si>
    <t>杭州市拱墅区康园路 50 号 1 幢 1301 室</t>
  </si>
  <si>
    <t>珍岛信息技术（上海）股份有限公司</t>
  </si>
  <si>
    <t>杨涛</t>
  </si>
  <si>
    <t>13040685253</t>
  </si>
  <si>
    <t>计算机科学与技术(网络工程),计算机科学与技术(计算机应用),市场营销,人力资源管理,电子商务,电子商务及法律</t>
  </si>
  <si>
    <t>上海市静安区江场三路 238 号 1602 室</t>
  </si>
  <si>
    <t>杭州四喜信息技术有限公司</t>
  </si>
  <si>
    <t>孙玉莲</t>
  </si>
  <si>
    <t>17362631454</t>
  </si>
  <si>
    <t>经济贸易类,工商管理类,市场营销类,电子商务类,经济与贸易类,工商管理类,电子商务类,电子信息类,国际文化贸易,工商企业管理,市场营销,营销与策划,市场营销(营销策划方向)</t>
  </si>
  <si>
    <t>杭州市西湖区三墩镇西园八路11号</t>
  </si>
  <si>
    <t>安徽奇正健康咨询有限公司</t>
  </si>
  <si>
    <t>李玉</t>
  </si>
  <si>
    <t>17756068015</t>
  </si>
  <si>
    <t>健康管理师 10名 3000-7500元/月
健康顾问 10名 3000-7500元/月</t>
  </si>
  <si>
    <t>藏医学,护理,健康管理,健康管理(中医健康管理方向),中医养生保健,药学,药学,市场营销,电子商务,老年服务与管理,保健品开发与管理,中药学,中药,老年保健与管理,食品营养与卫生,中药学,电子商务,食品营养与检测,电子信息工程技术,中医学,中医康复学,中医养生学</t>
  </si>
  <si>
    <t>安徽省合肥市瑶海区胜利路街道长江东路1121号工人文化宫大厦1114、1115、1116室</t>
  </si>
  <si>
    <t>合肥艺唐潮广告传媒有限公司</t>
  </si>
  <si>
    <t>汪冉</t>
  </si>
  <si>
    <t>18005693965</t>
  </si>
  <si>
    <t>视觉传达,视觉传达设计,广告学(广告设计),视觉传达设计(创意设计),数字媒体技术,平面设计,艺术设计(平面设计),数字媒体技术,视觉传播设计与制作,工商管理类,艺术设计,工商管理类,市场营销类,电子商务类</t>
  </si>
  <si>
    <t>合肥市包河区马鞍山南路铂金汉宫8栋1601室</t>
  </si>
  <si>
    <t>TCL实业控股股份有限公司</t>
  </si>
  <si>
    <t>洪志艳</t>
  </si>
  <si>
    <t>18291902021</t>
  </si>
  <si>
    <t>工艺管培生 20人 5k-8k
质量检测管培生 15人 5k-8k
生产管理管培生 30人 5k-8k
设备维护管培生 20人 5k-8k</t>
  </si>
  <si>
    <t>机械类,仪器类,自动化类,物理学类,电子信息类,计算机类,机械设计制造类,机电设备类,自动化类,铁道装备类,航空装备类,汽车制造类,化工技术类,轻化工类,建筑设计类,水利工程与管理类,水利水电设备类,水土保持与水环境类,数学类,材料类,电气类</t>
  </si>
  <si>
    <t>安徽省合肥市肥西县云湖路10号TCL家用电器（合肥）有限公司</t>
  </si>
  <si>
    <t>安徽辉德国际物流有限公司</t>
  </si>
  <si>
    <t>耿植</t>
  </si>
  <si>
    <t>17721213010</t>
  </si>
  <si>
    <t>财务会计类,财务管理,英语(商务英语),国际经济与贸易,市场营销(销售业务方向),物流管理</t>
  </si>
  <si>
    <t>安徽省合肥市蜀山区黄山路665号汇峰大厦1917室</t>
  </si>
  <si>
    <t>安徽龙山建设集团有限公司</t>
  </si>
  <si>
    <t>陈姗</t>
  </si>
  <si>
    <t>15855653250</t>
  </si>
  <si>
    <t>安全员 5  面议  
施工员 20  面议  
资料员 10  面议 
测量员 15  面议  
会计、出纳 10 面议</t>
  </si>
  <si>
    <t>土木类,建筑类,土建施工类,建设工程管理类,市政工程类,安全类,经济学(公司经济),税务,经济统计学,财政学,税收学,金融学,金融工程,统计学类</t>
  </si>
  <si>
    <t>安徽省安庆市宜秀区龙潭路001号</t>
  </si>
  <si>
    <t>合肥鼎优教育科技有限公司</t>
  </si>
  <si>
    <t>汪志华</t>
  </si>
  <si>
    <t>18056076831</t>
  </si>
  <si>
    <t>小学教育(英语),英语,英语(国际贸易),英语(翻译),英语(商务英语),英语(翻译方向),英语(商务),商务英语,英语(涉外旅游)</t>
  </si>
  <si>
    <t>合肥市天玥中心2205</t>
  </si>
  <si>
    <t>安徽一毛餐饮管理有限公司</t>
  </si>
  <si>
    <t>纪小娟</t>
  </si>
  <si>
    <t>19505602901</t>
  </si>
  <si>
    <t>食品安全与检测,市场营销,工商管理类,电子商务类,餐饮类,统计类,食品工业类,市场营销类,物流类,旅游类,工商管理,建筑装饰材料技术,建筑装饰工程技术,工程监理,装饰艺术设计,室内装饰设计,食品质量与安全,食品营养与检验教育</t>
  </si>
  <si>
    <t>合肥经济开发区尚泽国际22楼</t>
  </si>
  <si>
    <t>安徽国铭财税咨询有限公司</t>
  </si>
  <si>
    <t>陈萌萌</t>
  </si>
  <si>
    <t>19334084153</t>
  </si>
  <si>
    <t>市场营销,会计学,财务管理,财务管理,会计,会计(财务会计方向),市场营销,市场营销(销售业务方向),会计学(注册会计师),会计学(注册会计师方向),会计学(注册会计师专业方向),会计电算化,会计(税务会计方向)</t>
  </si>
  <si>
    <t>安徽省合肥市蜀山区合欢路与西二环交叉口亿诺商务中心A座1107室</t>
  </si>
  <si>
    <t>合肥麦峰电子商务有限公司</t>
  </si>
  <si>
    <t>韩号</t>
  </si>
  <si>
    <t>15168556970</t>
  </si>
  <si>
    <t>广播电视编导,播音与主持艺术,经济学类,经济与贸易类,工商管理类,金融学类,统计学类</t>
  </si>
  <si>
    <t>安徽道盛智汇商脉科技有限公司</t>
  </si>
  <si>
    <t>刘艳</t>
  </si>
  <si>
    <t>13865962565</t>
  </si>
  <si>
    <r>
      <rPr>
        <sz val="11"/>
        <rFont val="仿宋"/>
        <charset val="134"/>
      </rPr>
      <t>大客户代表（无责底薪4-8K+五险一金双休）</t>
    </r>
    <r>
      <rPr>
        <sz val="11"/>
        <rFont val="Arial"/>
        <charset val="134"/>
      </rPr>
      <t> </t>
    </r>
    <r>
      <rPr>
        <sz val="11"/>
        <rFont val="仿宋"/>
        <charset val="134"/>
      </rPr>
      <t>5千-1万/月
销售专员（无责底薪4-8K+五险一金双休）</t>
    </r>
    <r>
      <rPr>
        <sz val="11"/>
        <rFont val="Arial"/>
        <charset val="134"/>
      </rPr>
      <t> </t>
    </r>
    <r>
      <rPr>
        <sz val="11"/>
        <rFont val="仿宋"/>
        <charset val="134"/>
      </rPr>
      <t xml:space="preserve"> 5千-1万/月
商务专员（无责底薪4-8K+五险一金休）</t>
    </r>
    <r>
      <rPr>
        <sz val="11"/>
        <rFont val="Arial"/>
        <charset val="134"/>
      </rPr>
      <t> </t>
    </r>
    <r>
      <rPr>
        <sz val="11"/>
        <rFont val="仿宋"/>
        <charset val="134"/>
      </rPr>
      <t xml:space="preserve"> 5千-1万/月董事长助理（无责底薪4-6K+五险一金双休）</t>
    </r>
    <r>
      <rPr>
        <sz val="11"/>
        <rFont val="Arial"/>
        <charset val="134"/>
      </rPr>
      <t>  </t>
    </r>
    <r>
      <rPr>
        <sz val="11"/>
        <rFont val="仿宋"/>
        <charset val="134"/>
      </rPr>
      <t>4千-6千/月
推广专员（无责底薪4-8K+五险一金双休）</t>
    </r>
    <r>
      <rPr>
        <sz val="11"/>
        <rFont val="Arial"/>
        <charset val="134"/>
      </rPr>
      <t>  </t>
    </r>
    <r>
      <rPr>
        <sz val="11"/>
        <rFont val="仿宋"/>
        <charset val="134"/>
      </rPr>
      <t>5千-1万/月
文案（无责底薪4-8K+五险一金双休）</t>
    </r>
    <r>
      <rPr>
        <sz val="11"/>
        <rFont val="Arial"/>
        <charset val="134"/>
      </rPr>
      <t>  </t>
    </r>
    <r>
      <rPr>
        <sz val="11"/>
        <rFont val="仿宋"/>
        <charset val="134"/>
      </rPr>
      <t>4千-6千/月</t>
    </r>
  </si>
  <si>
    <t>市场营销,经济与金融</t>
  </si>
  <si>
    <t>合肥市包河经济开发区花园大道989号宝文财富中心6幢1711室</t>
  </si>
  <si>
    <t>安徽信联物业服务有限公司</t>
  </si>
  <si>
    <t>汪继红</t>
  </si>
  <si>
    <t>18119763616</t>
  </si>
  <si>
    <t>物业管理,旅游管理(酒店方向),酒店管理,物业管理,给排水科学与工程,给水排水工程,机电设备类,会计学,会计学,人力资源管理</t>
  </si>
  <si>
    <t>政务区置地广场C 51楼</t>
  </si>
  <si>
    <t>北京恒安卫士保安服务有限公司</t>
  </si>
  <si>
    <t>刘鑫月</t>
  </si>
  <si>
    <t>18600553165</t>
  </si>
  <si>
    <t>安全服务管理专员  若干 面议</t>
  </si>
  <si>
    <t>高速铁路客运乘务,高速铁路客运服务,航空服务,城市轨道交通类,高速铁路客运服务,铁道交通运营管理,高速铁路客运服务,高速铁路客运服务</t>
  </si>
  <si>
    <t>北京市海淀区远大路 20 号 C 座 6 层 602</t>
  </si>
  <si>
    <t>南京一念七宝文化发展有限公司</t>
  </si>
  <si>
    <t>王睿</t>
  </si>
  <si>
    <t>13084046476</t>
  </si>
  <si>
    <t>景区文创销售 30  8000-10000</t>
  </si>
  <si>
    <t>英语(涉外旅游),旅游管理,旅游管理(酒店方向),旅游管理与服务教育,旅游管理,旅游服务与管理,旅游管理(国际邮轮乘务方向),涉外旅游</t>
  </si>
  <si>
    <t>南京市玄武区西家大塘文化产业创意园55栋103</t>
  </si>
  <si>
    <t>滁州丽云科技有限公司</t>
  </si>
  <si>
    <t>唐云</t>
  </si>
  <si>
    <t>17352932768</t>
  </si>
  <si>
    <t>英语,小学教育(英语),英语(翻译)</t>
  </si>
  <si>
    <t>安徽省滁州市上海北路611号</t>
  </si>
  <si>
    <t>安徽法保合规信息技术有限公司</t>
  </si>
  <si>
    <t>苏静怡</t>
  </si>
  <si>
    <t>15156648526</t>
  </si>
  <si>
    <t>销售代表 10 5000-10000</t>
  </si>
  <si>
    <t>市场营销,市场营销(营销与策划),市场营销(营销策划方向),市场营销(销售业务方向),法学类</t>
  </si>
  <si>
    <t>安徽省合肥市蜀山区振兴路666号御联行丰泰科技园605</t>
  </si>
  <si>
    <t>龙华电力新能源（辽宁）有限公司</t>
  </si>
  <si>
    <t>艾金龙</t>
  </si>
  <si>
    <t>13242970888</t>
  </si>
  <si>
    <t>机械工程师
电气定检工程师
电力工程师</t>
  </si>
  <si>
    <t>机械工程及自动化,机械设计制造及其自动化,机械电子工程,电气工程及其自动化,电气工程与智能控制,电气自动化技术,自动化类,电力技术类,电力系统自动化技术,新能源发电工程类,新能源应用技术,风力发电工程技术,风电系统运行与维护,机械类,电气类,电子信息类</t>
  </si>
  <si>
    <t>辽宁省盘锦市兴隆台区兴海街道泰山路 869 号（经济开发区管委会 301 室）</t>
  </si>
  <si>
    <t>安吉智行物流（安徽）有限公司</t>
  </si>
  <si>
    <t>韩灵玉</t>
  </si>
  <si>
    <t>13956039955</t>
  </si>
  <si>
    <t>物流工程师 5  5000-8000
现场运作管理 10  5000-8000
仓管物料员 20  5000-8000
数据文员 10  5000-8000</t>
  </si>
  <si>
    <t>物流管理,供应链管理,机械设计制造类,机械装备制造技术,机电设备类,电子信息类,计算机类,物流类,机电一体化技术,电气自动化技术,智能控制技术,新能源汽车技术,新能源装备技术,自动化类,汽车制造与试验技术</t>
  </si>
  <si>
    <t>安徽省合肥市蜀山区龙嘉路与通辽路交口</t>
  </si>
  <si>
    <t>安徽鼎校教育科技有限公司</t>
  </si>
  <si>
    <t>蒋广华</t>
  </si>
  <si>
    <t>15855238802</t>
  </si>
  <si>
    <t>学管师 5 实习兼职：2-5k 全职：5-7k
英语词汇（阅读）100 训练师 实习兼职：2-5k 全职：5-7k
实习/兼职英语拼读老师 23  实习兼职：2-3k 全职：5-7k
学能教练（正课/试课）（全职5名；实习兼职40名）
2-7k/月
珠心算教练（线上）（全职5名；实习兼职20名）
2-7k/月
管培生/高校校园精英（3名）
2-7k
学习规划师（全职：30名）
底薪5k 绩效 提成
渠道经理（全职：3人）
底薪5k 绩效 提成</t>
  </si>
  <si>
    <t>经济学类,法学类,教育学类,外国语言文学类,计算机类,管理科学与工程类,工商管理类,公共管理类,金融学类,电子信息类,教育类,语言类,马克思主义理论类,中国语言文学类,新闻传播学类,财政学类,经济与贸易类,统计学类,财务会计类,统计类,市场营销类,美术学,摄影,艺术设计学,视觉传达设计,经济贸易类,工商管理类,电子商务类</t>
  </si>
  <si>
    <t>安徽省合肥市包河区徽州大道868号宝利丰广场1幢3313室</t>
  </si>
  <si>
    <t>安徽商一进出口贸易有限公司</t>
  </si>
  <si>
    <t>阮郓</t>
  </si>
  <si>
    <t>18154228571</t>
  </si>
  <si>
    <t>外贸跟单员（英语） 1  5000-8000
外贸业务员（英语） 10  8000-10000</t>
  </si>
  <si>
    <t>经济学类,经济与贸易类,外国语言文学类,国际经济与贸易,英语(商务英语),商务英语,服装设计与工程,服装设计与工艺教育,服装与服饰设计</t>
  </si>
  <si>
    <t>合肥市高新区创新大道2809号置地创新中心11楼</t>
  </si>
  <si>
    <t>安徽共创远景控股有限公司</t>
  </si>
  <si>
    <t>汪传玲</t>
  </si>
  <si>
    <t>19392800850</t>
  </si>
  <si>
    <t>销售助理 10 面议</t>
  </si>
  <si>
    <t>金融类,财务会计类,经济贸易类,市场营销类</t>
  </si>
  <si>
    <t>合肥市高新区柏堰科技园香樟大道168号科技实业园C-15号楼201室</t>
  </si>
  <si>
    <t>合肥阳光智源科技有限公司</t>
  </si>
  <si>
    <t>杨丽</t>
  </si>
  <si>
    <t>13156556919</t>
  </si>
  <si>
    <t>质量检验员 20  5000-8000  
组串式组装技术员 15  5000-8000 
导线工艺技术员 20  面议 
整机调试技术员 15  面议 
集中式组装技术员 30  面议 
PCBA调试技术员 50  面议  
PCBA插线技术员 40  面议</t>
  </si>
  <si>
    <t>机械类,材料类,能源动力类,电气类,电子信息类,自动化类,新能源发电工程类,机电设备类,土木类,机械设计制造类,自动化类,交通运输类,仪器类,计算机类,安全类,电力技术类</t>
  </si>
  <si>
    <t>安徽省合肥市肥西县经济开发区立恒工业广场二期A-12号厂房生产车间</t>
  </si>
  <si>
    <t>合肥侨飞商务咨询服务有限公司</t>
  </si>
  <si>
    <t>鲍晓燕</t>
  </si>
  <si>
    <t>13675512155</t>
  </si>
  <si>
    <t>vivo新零售储备区域经理 10  5000-8000  
vivo储备客户经理 10  5000-8000</t>
  </si>
  <si>
    <t>经济学类,经济与贸易类,经济贸易类,工商管理类,市场营销类,市场营销(销售业务方向),电子商务类,物流类,金融学类,电子信息类,工商管理,电子商务类,电子信息类,通信类</t>
  </si>
  <si>
    <t>安徽省合肥市蜀山区中侨中心28层</t>
  </si>
  <si>
    <t>安徽大为电气科技有限公司</t>
  </si>
  <si>
    <t>许蕾</t>
  </si>
  <si>
    <t>13866774809</t>
  </si>
  <si>
    <t>销售经理 5  面议</t>
  </si>
  <si>
    <t>电气工程及其自动化,发电厂及电力系统,供用电技术,电力系统自动化技术,高压输配电线路施工运行与维护,电力系统继电保护与自动化技术,电网监控技术,电气自动化技术,水电站与电力网,智能电网信息工程</t>
  </si>
  <si>
    <t>合肥市肥东县合肥循环经济示范园繁华大道以北、店埠河以东多金城国际企业总部A10栋</t>
  </si>
  <si>
    <t>安徽寓见未来商业管理有限公司</t>
  </si>
  <si>
    <t>张亚</t>
  </si>
  <si>
    <t>18019947081</t>
  </si>
  <si>
    <t>1.运营管培生  5人  4000
2.招商管培生  5人  4000</t>
  </si>
  <si>
    <t>物业管理</t>
  </si>
  <si>
    <t>国联人寿保险股份有限公司安徽分公司</t>
  </si>
  <si>
    <t>汪佳</t>
  </si>
  <si>
    <t>18507739970</t>
  </si>
  <si>
    <t>银保财富经理20人，月薪4000-8000元</t>
  </si>
  <si>
    <t>经济学类,财政学类,金融学类,金融学,保险学,国际经济与贸易,经济贸易类,金融类</t>
  </si>
  <si>
    <r>
      <rPr>
        <sz val="11"/>
        <color rgb="FF000000"/>
        <rFont val="仿宋"/>
        <charset val="134"/>
      </rPr>
      <t>合肥市蜀山区潜山路与休宁路交叉口百利中心南塔</t>
    </r>
    <r>
      <rPr>
        <sz val="10"/>
        <rFont val="Arial"/>
        <charset val="0"/>
      </rPr>
      <t xml:space="preserve"> 1101 </t>
    </r>
    <r>
      <rPr>
        <sz val="10"/>
        <rFont val="宋体"/>
        <charset val="0"/>
      </rPr>
      <t>室</t>
    </r>
  </si>
  <si>
    <t>安徽越视精密仪器有限公司</t>
  </si>
  <si>
    <t>马腾达</t>
  </si>
  <si>
    <t>15155930625</t>
  </si>
  <si>
    <t>仪器销售岗 4 本科 5000-8000</t>
  </si>
  <si>
    <t>物理学类,化学类,生物科学类,机械类,材料类,电气类,电子信息类,自动化类</t>
  </si>
  <si>
    <t>合肥市包河经济开发区上海路188号</t>
  </si>
  <si>
    <t>中联重科安徽工业车辆有限公司</t>
  </si>
  <si>
    <t>胡银银</t>
  </si>
  <si>
    <t>13620943580</t>
  </si>
  <si>
    <t>生产储备干部 若干 面议
智能生产技工 若干 面议
质量检验 若干 面议</t>
  </si>
  <si>
    <t>机械设计与制造,数控技术,焊接技术与自动化,机电一体化技术,汽车制造与装配技术,机械类,车辆工程,机械设计制造及其自动化,国际经济与贸易,俄语,英语,法语,西班牙语,阿拉伯语,葡萄牙语,机械设计制造类,机电设备类,自动化类,汽车制造类</t>
  </si>
  <si>
    <r>
      <rPr>
        <sz val="11"/>
        <color rgb="FF000000"/>
        <rFont val="仿宋"/>
        <charset val="134"/>
      </rPr>
      <t>安徽省马鞍山市当涂经济开发区红旗南路</t>
    </r>
    <r>
      <rPr>
        <sz val="10"/>
        <rFont val="仿宋"/>
        <charset val="0"/>
      </rPr>
      <t xml:space="preserve"> 499 号</t>
    </r>
  </si>
  <si>
    <t>合肥展昇营销策划有限公司</t>
  </si>
  <si>
    <t>王宁</t>
  </si>
  <si>
    <t>16655777829</t>
  </si>
  <si>
    <t>市场营销策划 若干 面议</t>
  </si>
  <si>
    <t>电子商务类,旅游管理类,工商管理类,市场营销类,电子商务类,餐饮类</t>
  </si>
  <si>
    <t>安徽省合肥市高新区创新大道2809号置地创新中心办1609-1610室</t>
  </si>
  <si>
    <t>安徽中科合能电力科技有限责任公司</t>
  </si>
  <si>
    <t>周冉</t>
  </si>
  <si>
    <t>18326325869</t>
  </si>
  <si>
    <t>电气工程及其自动化,发电厂及电力系统,电力系统自动化技术,电力系统继电保护与自动化技术,计算机科学与技术,计算机科学与技术(计算机应用),市场营销,供用电技术,市场营销,大数据管理及应用系统开发,大数据技术与工程,计算机科学与技术(软件开发与应用),计算机科学与技术(医药软件开发),计算机科学与技术(网络工程),计算机软件,软件工程,物联网工程,计算机科学技术,计算机技术,计算机应用技术,计算机软件与理论,计算机应用技术,数据科学(计算机科学与技术),计算机技术</t>
  </si>
  <si>
    <t>安徽省合肥市高新区天达路71号华亿科学园A2座10楼1001</t>
  </si>
  <si>
    <t>安徽橙翊综金信息咨询有限公司</t>
  </si>
  <si>
    <t>刘成红</t>
  </si>
  <si>
    <t>17718275853</t>
  </si>
  <si>
    <t>经济与金融,保险学</t>
  </si>
  <si>
    <t>安徽省合肥市蜀山区怀宁路288号置地广场C座办1707,</t>
  </si>
  <si>
    <t>南京考门医药科技有限公司</t>
  </si>
  <si>
    <t>朱经理</t>
  </si>
  <si>
    <t>15151874942</t>
  </si>
  <si>
    <t>大健康销售代表 若干 面议
健康顾问 若干 面议</t>
  </si>
  <si>
    <t>食品质量与安全,食品药品管理类,药品经营与管理,保健品开发与管理,护理类,药学类,工商管理类,市场营销类,食品生物技术,药品生物技术,健康管理与促进类,药品服务与管理,电子商务类</t>
  </si>
  <si>
    <r>
      <rPr>
        <sz val="11"/>
        <color rgb="FF000000"/>
        <rFont val="仿宋"/>
        <charset val="134"/>
      </rPr>
      <t>南京市鼓楼区清江南路</t>
    </r>
    <r>
      <rPr>
        <sz val="10"/>
        <rFont val="仿宋"/>
        <charset val="134"/>
      </rPr>
      <t xml:space="preserve"> 7 号越洋国际商务中心 12 层</t>
    </r>
  </si>
  <si>
    <t>亳州古井销售有限公司</t>
  </si>
  <si>
    <t>周雨妍</t>
  </si>
  <si>
    <t>19505608775</t>
  </si>
  <si>
    <t>营销委培生 30 试用期保障薪酬：6—8k/月</t>
  </si>
  <si>
    <t>国际经济与贸易,广告学,工商管理,市场营销,物流管理,工商管理类,市场营销类,电子商务类,运动康复,金融类,经济贸易类,财务管理,公共服务类,公共管理类,人力资源管理</t>
  </si>
  <si>
    <t>安徽省亳州市谯城区古井镇产业园区</t>
  </si>
  <si>
    <t>深圳市越洋达科技有限公司</t>
  </si>
  <si>
    <t>邢淑敏</t>
  </si>
  <si>
    <t>18256953176</t>
  </si>
  <si>
    <t>设备实习生 若干 面议</t>
  </si>
  <si>
    <t>机械设计制造及其自动化,机械电子工程,材料科学与工程,电气工程及其自动化,力学类,机械类,机械工程及自动化,仪器类,电机电器智能化,机械工程,计算机类,工商管理类,工商管理,物流管理,机械设计制造及其自动化(含真空技术),电子商务类</t>
  </si>
  <si>
    <t>深圳市宝安区西乡街道固戍社区下围园新村新辉工业区 A 栋 301</t>
  </si>
  <si>
    <t>合肥市德康大药房连锁有限公司</t>
  </si>
  <si>
    <t>姜燕</t>
  </si>
  <si>
    <t>18356996511</t>
  </si>
  <si>
    <t>药店实习生 10人 面议</t>
  </si>
  <si>
    <t>药学,药学(临床药理),中药学,护理学,护理,药学,中药学</t>
  </si>
  <si>
    <t>合肥市庐阳区工投兴庐科技产业园3号楼D区四楼</t>
  </si>
  <si>
    <t>金寨国轩新能源有限公司</t>
  </si>
  <si>
    <t>臧春凤</t>
  </si>
  <si>
    <t>18325514698</t>
  </si>
  <si>
    <t>采购员 1人 面议</t>
  </si>
  <si>
    <t>能源化学,有机化学,材料物理与化学,材料学,材料物理与化学,材料学,化学工程,化学工艺,机械制造及其自动化,机械电子工程,机械设计及理论,机械工程,机械工程,机械工程,机械工程及自动化,机械设计制造及其自动化,储能材料技术,材料工程技术,高分子材料工程技术,机械设计与制造,机械制造与自动化,机械制造及自动化,精密机械技术,机电设备安装技术,工业工程</t>
  </si>
  <si>
    <t>安徽省六安市金寨县现代产业园区金叶路与金刚台路交叉口</t>
  </si>
  <si>
    <t>合肥市洲瑞电子科技有限公司</t>
  </si>
  <si>
    <t>张福有</t>
  </si>
  <si>
    <t>18715165577</t>
  </si>
  <si>
    <t>计算机科学与技术,工商管理,市场营销,计算机应用技术,大数据与会计,市场营销,电子商务,广告设计与制作,大数据管理与应用,大数据与会计,国际经济与贸易,物流管理,人力资源管理,统计学,会计学,财务管理,会计,大数据与会计,审计,汉语言文学,数学与应用数学,人力资源管理,经济统计学,电子信息工程,软件技术</t>
  </si>
  <si>
    <t>合肥市包河区新都会环球广场7层</t>
  </si>
  <si>
    <t>宁波美美家园电器服务有限公司</t>
  </si>
  <si>
    <t>查全芳</t>
  </si>
  <si>
    <t>18326082544</t>
  </si>
  <si>
    <t>通信类,财务会计类,统计类,市场营销类,电子商务类,物流类</t>
  </si>
  <si>
    <t>浙江省宁波市北仑区梅山七星路88号1幢501室A132</t>
  </si>
  <si>
    <t>合肥橙果母婴用品贸易有限公司</t>
  </si>
  <si>
    <t>左芬梅</t>
  </si>
  <si>
    <t>13856925472</t>
  </si>
  <si>
    <t>人事专员 10  3000-5000 
驻地销售主管 10  3000-5000 
推广专员 10  3000-5000 
营养师 10  5000-8000 
销售经理 10  3000-5000 
销售经理 10  3000-5000 
销售经理 3  3000-5000 
销售精英 5  3000-5000 
招聘培训师 5  3000-5000</t>
  </si>
  <si>
    <t>经济贸易类,市场营销类,公共服务类,食品药品管理类,教育类,护理类</t>
  </si>
  <si>
    <t>合肥市瑶海区全椒路与站前路交口信地城市广场5栋1032</t>
  </si>
  <si>
    <t>合肥泰盈信息科技有限公司</t>
  </si>
  <si>
    <t>吴仪</t>
  </si>
  <si>
    <t>18856088407</t>
  </si>
  <si>
    <t>电子信息类,金融类,财务会计类,工商管理类,市场营销类,电子商务类,公共管理类,公共服务类,市场营销,财务管理,电子商务,经济贸易类,互联网金融,工商管理,计算机类</t>
  </si>
  <si>
    <t>合肥包河区滨湖要素大市场北门五号楼</t>
  </si>
  <si>
    <t>安徽齐治平经济技术合作有限公司</t>
  </si>
  <si>
    <t>刘心语</t>
  </si>
  <si>
    <t>13500501870</t>
  </si>
  <si>
    <t>质检员 10 5000-8000 
火加工 30 5000-8000 
机加工 20  5000-8000</t>
  </si>
  <si>
    <t>机械类,仪器类,能源动力类,电气类,电子信息类,自动化类,安全类,新能源发电工程类,电力技术类,热能与发电工程类,汽车制造类,化工技术类,计算机类,机电设备类,自动化类</t>
  </si>
  <si>
    <t>安徽省合肥市高新区习友路与玉兰大道交口东北角院士大厦5楼</t>
  </si>
  <si>
    <t>合肥梵存供应链管理有限公司</t>
  </si>
  <si>
    <t>李巧丽</t>
  </si>
  <si>
    <t>13856904869</t>
  </si>
  <si>
    <t>商务主管/专员  5 3000-5000</t>
  </si>
  <si>
    <t>国际商务,商务管理,物流管理,商务英语,物流管理,电子商务,国际经济与贸易,应用英语,国际贸易实务</t>
  </si>
  <si>
    <t>安徽省合肥市瑶海区铜陵路169号万和新城广场1-703室</t>
  </si>
  <si>
    <t>合肥火野传媒</t>
  </si>
  <si>
    <t>何女士</t>
  </si>
  <si>
    <t>18226659708</t>
  </si>
  <si>
    <t>网络销售：6人 ，配音员：3人，技术：2人</t>
  </si>
  <si>
    <t>销售：专业不限    配音员：播音主持专业  技术：动漫制作，计算机专业等</t>
  </si>
  <si>
    <t>蔚蓝商务港D座920</t>
  </si>
  <si>
    <t>合肥靓美口腔医院</t>
  </si>
  <si>
    <t>云玲</t>
  </si>
  <si>
    <t>18356066140</t>
  </si>
  <si>
    <t>彩绘师   2人   兼职   时薪16-20元  
校园代理    10人  月薪3000+提成
前台专员     2人  月薪3000+提成
护士            2人  月薪3000+提成</t>
  </si>
  <si>
    <t>护士要求护理专业，其他岗位不限专业</t>
  </si>
  <si>
    <t>安徽省合肥市蜀山区</t>
  </si>
  <si>
    <t>安徽秉姿科技有限公司</t>
  </si>
  <si>
    <t>杨荣</t>
  </si>
  <si>
    <t>15555443507</t>
  </si>
  <si>
    <t>山东潍坊市场专员（包住宿）   3人    5000+提成
江西宜春市场专员（包住宿）   3人    5000+提成
浙江金华市场专员（包住宿）   5人    5000+提成
江苏连云港市场专员（包住宿）4人    5000+提成
江苏盐城市场专员（包住宿）   4人    5000+提成</t>
  </si>
  <si>
    <t>专业不限</t>
  </si>
  <si>
    <t>合肥起涨信息科技有限公司</t>
  </si>
  <si>
    <t>李文慧</t>
  </si>
  <si>
    <t>13956935269</t>
  </si>
  <si>
    <t>短视频拍摄 2人 4000-5000
短视频运营 1人 4000
文员 3人 4000</t>
  </si>
  <si>
    <t>财经 金融 市场营销</t>
  </si>
  <si>
    <t>合肥市游之城文化传媒有限责任公司</t>
  </si>
  <si>
    <t>于梦</t>
  </si>
  <si>
    <t>13329253576</t>
  </si>
  <si>
    <t>人事专员	5	        3-5k
直播运营	5		4-6k
游戏主播	若干		6-10k
招募运营	5		3-5k
化妆师      2              3-6K
拍摄剪辑   2              4-6K
娱乐主播   若干         8-12K
平面设计   2              4-6K</t>
  </si>
  <si>
    <t>网络与新媒体，人力资源管理，媒体营销，人力资源管理，广播电视学，数字媒体技术，艺术设计，视觉传达设计，视觉传达，数字媒体艺术，新媒体艺术，舞蹈表演，舞蹈教育，流行音乐，流行舞蹈，表演(戏剧影视表演)，，舞蹈表演，音乐表演，电子竞技运动与管理，网络与新媒体，，新媒体艺术，媒体营销，电子竞技运动与管理，现代流行音乐</t>
  </si>
  <si>
    <t>同庆楼餐饮股份有限公司</t>
  </si>
  <si>
    <t>任张丽</t>
  </si>
  <si>
    <t>13736094068</t>
  </si>
  <si>
    <t>新媒体运营  2人  4000-8000
食品安全助理  5人  4000-8000
财务总监助理   2人  4000-8000
成本助理  2人  4000-8000
食品公司总经理助理  2人  4000-8000
婚店总助理  2人   4000-8000</t>
  </si>
  <si>
    <t>新闻传播、工程建设、食品安全、人力资源、经济学市场营销等</t>
  </si>
  <si>
    <t>合肥比特数码科技有限公司</t>
  </si>
  <si>
    <t>阚娟娟</t>
  </si>
  <si>
    <t>18156508213</t>
  </si>
  <si>
    <t>运营助理   2人   4000
客服     5人     5000
带货主播   4人    6000-10000
店员     3人     4000-8000
渠道销售   5人   4000-8000</t>
  </si>
  <si>
    <t>安徽邻几便利店有限公司</t>
  </si>
  <si>
    <t>李辉</t>
  </si>
  <si>
    <t>19965059392</t>
  </si>
  <si>
    <t>储备干部	20	二本	4k/月
人事管培生	5	一本	6k-7k/月
营运管培生	20	一本	6k-7k/月
财务管培生	5	一本	6k-7k/月
供应链管培生	10	一本	6k-7k/月
食品质量安全管培生	10	一本	6k-7k/月
开发管培生	15	一本	6k-7k/月
工程管培生	5	一本	6k-7k/月
信息管培生	10	一本	6k-7k/月
现场工厂（研发）管培生	10	一本	6k-7k/月</t>
  </si>
  <si>
    <t>储备干部	20	二本	4k/月	专业不限
人事管培生	5	一本	6k-7k/月	人力资源管理专业
营运管培生	20	一本	6k-7k/月	专业不限
财务管培生	5	一本	6k-7k/月	财务管理、会计学、审计学
供应链管培生	10	一本	6k-7k/月	物流管理、经管类相关专业
食品质量安全管培生	10	一本	6k-7k/月	食品相关专业
开发管培生	15	一本	6k-7k/月	专业不限
工程管培生	5	一本	6k-7k/月	建筑学相关专业
信息管培生	10	一本	6k-7k/月	计算机相关专业
现场工厂（研发）管培生	10	一本	6k-7k/月	食品相关专业</t>
  </si>
  <si>
    <t>新嘉宝传媒公司</t>
  </si>
  <si>
    <t>王丹丹</t>
  </si>
  <si>
    <t>18096655894</t>
  </si>
  <si>
    <t>人事专员 3人 面议
娱乐主播 5人 6000—12000
直播运营 3人 5000—1000</t>
  </si>
  <si>
    <t>安徽省合肥市长丰县北城世纪城金科半岛一号歌德岛10栋</t>
  </si>
  <si>
    <t>合肥磐石智能科技股份有限公司</t>
  </si>
  <si>
    <t>李欣欣</t>
  </si>
  <si>
    <t>15802177112</t>
  </si>
  <si>
    <t>电气设计  5人   实习期3-4k  毕业后7-9k
电子设计 	5人   实习期3-4k  毕业后7-9k
机械设计	5人   实习期3-4k  毕业后7-9k
平面设计  5人   实习期3-4k  毕业后7-9k
环艺设计	5人  实习期3-4k   毕业后7-9k
工业设计	5人  实习期3-4k   毕业后7-9k</t>
  </si>
  <si>
    <t>电气设计	本科及以上	自动化控制相关专业	
电子设计	本科及以上	机械设计，自动化相关专业
机械设计	本科及以上	机械制造及其自动化相关专业	
平面设计	本科及以上		设计类相关专业
环艺设计	本科及以上	环境艺术/室内设计相关专业
工业设计	本科及以上	视觉传达/产品设计相关专业</t>
  </si>
  <si>
    <t>安徽君十六贸易有限公司</t>
  </si>
  <si>
    <t>戚梦梦</t>
  </si>
  <si>
    <t>15156165032</t>
  </si>
  <si>
    <t>家居顾问 5人 5K
管培生  4人  4K</t>
  </si>
  <si>
    <t>市场营销、室内设计、环境设计、工商管理</t>
  </si>
  <si>
    <t>安徽山水空间装饰股份有限公司</t>
  </si>
  <si>
    <t>市场营销，环境艺术设计</t>
  </si>
  <si>
    <t>合肥莱斯购互联网科技有限公司</t>
  </si>
  <si>
    <t>余健</t>
  </si>
  <si>
    <t>15996250767</t>
  </si>
  <si>
    <t>现招聘以下职位:
实习生 5名综合管理方向定向培养(提供实习证明)4800-10000
运营助理10名市场和团队的管理运作4800-10000储备干部5名储备管理岗、学习团队部门管理4800-12000
销售代表3名负责市场新老客户开发和维护4800-10000
行政人事2名(女)负责招聘、办公室日常工作3500-4500</t>
  </si>
  <si>
    <t>大专以上学历</t>
  </si>
  <si>
    <t>安徽亚泰环境工程技术有限公司</t>
  </si>
  <si>
    <t>张经理</t>
  </si>
  <si>
    <t>18019984260</t>
  </si>
  <si>
    <t>电气工程师  3人  4000-6000
污水处理储备干部  10人  4000-6000
项目经理助理  2人   4000-6000</t>
  </si>
  <si>
    <t>电气相关专业，环境类或给排水类相关专业</t>
  </si>
  <si>
    <t>安徽金陵国际货运代理有限公司</t>
  </si>
  <si>
    <t>王金麟</t>
  </si>
  <si>
    <t>13355658098</t>
  </si>
  <si>
    <t>国际货代客服人员 6人 5000-8000
国际外贸业务员2人6000-10000
国际外贸跟单员4人5000-7000</t>
  </si>
  <si>
    <t>国际经济与贸易，商务英语，物流管理等专业</t>
  </si>
  <si>
    <t>合肥陌玉文化传媒有限公司</t>
  </si>
  <si>
    <t>张雨</t>
  </si>
  <si>
    <t>18756087048</t>
  </si>
  <si>
    <t>新媒体运营2人5000</t>
  </si>
  <si>
    <t>安徽中科智胜法务咨询有限公司</t>
  </si>
  <si>
    <t>陈主管</t>
  </si>
  <si>
    <t>15357936538</t>
  </si>
  <si>
    <t>行政专员 2人 法务专员6人 财务出纳2人</t>
  </si>
  <si>
    <t>华图教育科技有限公司合肥分公司</t>
  </si>
  <si>
    <t>车老师</t>
  </si>
  <si>
    <t>13866768270</t>
  </si>
  <si>
    <t>1、课程顾问  8人  6000-11000
2、市场专员  2人  5000-8000
3、黄埔管培生  5人  8000-12000
4、专职老师   10人  5000-11000</t>
  </si>
  <si>
    <t>专业不限，管理、营销等专业优先</t>
  </si>
  <si>
    <t>安徽九广全景智慧科技有限公司</t>
  </si>
  <si>
    <t>王玉</t>
  </si>
  <si>
    <t>15955198796</t>
  </si>
  <si>
    <t>管培生10位，薪资3500元~5000
软件销售工程师5位，薪资5000~9000
产品服务实习生6位，日薪100~150
售前技术支持岗 2位，薪资5000~15000
前端测试2位，薪资5000~10000</t>
  </si>
  <si>
    <t>计算机技术，市场营销，大数据</t>
  </si>
  <si>
    <t>方林装饰集团合肥分公司</t>
  </si>
  <si>
    <t>李经理</t>
  </si>
  <si>
    <t>18356097804</t>
  </si>
  <si>
    <t>销售15人
设计 10人</t>
  </si>
  <si>
    <t>市场营销
室内设计</t>
  </si>
  <si>
    <t>深圳市恒源昊信息科技有限公司</t>
  </si>
  <si>
    <t>章经理</t>
  </si>
  <si>
    <t>15395138543</t>
  </si>
  <si>
    <t>信用管理专员    5人      底薪4000+提成，综合薪资4000-8000 五险一金 年休假 月休5-6天</t>
  </si>
  <si>
    <t>经济、财务、法律相关优先</t>
  </si>
  <si>
    <t>安徽定海信息科技有限公司</t>
  </si>
  <si>
    <t>汪经理</t>
  </si>
  <si>
    <t>15385145691</t>
  </si>
  <si>
    <t>亚马逊运营       20人        5000
亚马逊开发       20人         5000
temu运营          10人        5000</t>
  </si>
  <si>
    <t>国际经济与贸易、英语、电子商务</t>
  </si>
  <si>
    <t>安徽粉笔天下培训学校有限公司</t>
  </si>
  <si>
    <t>胡老师</t>
  </si>
  <si>
    <t>18656050209</t>
  </si>
  <si>
    <t>综合运营 5人 5000-8000
公考讲师 5人 7000-10000
销售客服 10人 5000-10000</t>
  </si>
  <si>
    <t>无</t>
  </si>
  <si>
    <t>合肥贝奇文化传媒有限公司</t>
  </si>
  <si>
    <t>王思思</t>
  </si>
  <si>
    <t>17201824025</t>
  </si>
  <si>
    <t>抖音直播运营专员   若干名   4100/4300+5％提点
客服   若干  4500+主播入会5元／人
市场助理   若干  4000+300餐补+3700绩效
培训讲师   若干  4300+50元/课+主播转化5-12元/人</t>
  </si>
  <si>
    <t>市场营销，电子商务，网络与新媒体，学前教育，小学教育，</t>
  </si>
  <si>
    <t>安徽岑锋科技有限公司</t>
  </si>
  <si>
    <t>田若南</t>
  </si>
  <si>
    <t>18133613799</t>
  </si>
  <si>
    <t>电子工程师  6人  8000-12000
结构工程师  6人  8000-12000
软件工程师  4人  8000-13000
光学工程师  2人  8000-13000
工业设计师  2人  8000-12000
算法工程师  3人  8000-15000
工艺工程师  2人  7000-12000
销售工程师  4人  8000-13000</t>
  </si>
  <si>
    <t>机械工程及其自动化、机械工程、光电专业、电子相关专业、物联网、电气工程及其自动化、软件工程、计算机工程、市场营销、环境工程等相关专业</t>
  </si>
  <si>
    <t>TCL家用电器（合肥）有限公司</t>
  </si>
  <si>
    <t>机电一体化/机械制造/电子类专业等</t>
  </si>
  <si>
    <t>江西省越光电缆股份有限公司</t>
  </si>
  <si>
    <t>杨昭月</t>
  </si>
  <si>
    <t>15956672002</t>
  </si>
  <si>
    <t>招聘：1、销售储备30名 薪资待遇：转正4000-10000;2、商务内勤5名，薪资待遇：转正4000-6000;</t>
  </si>
  <si>
    <t>安徽星兔传媒科技有限公司</t>
  </si>
  <si>
    <t>秦杨</t>
  </si>
  <si>
    <t>18019946493</t>
  </si>
  <si>
    <t>tiktok运营  5人    底薪3500＋提成＋五险＋奖金</t>
  </si>
  <si>
    <t>语言类，新媒体</t>
  </si>
  <si>
    <t>南京市川昇食品有限公司</t>
  </si>
  <si>
    <t>郭雪雪</t>
  </si>
  <si>
    <t>15895877516</t>
  </si>
  <si>
    <t>一、客户维护专员/市场专员/储备销售经理
◆岗位职责及要求：
1、负责公司产品的销售及推广，以及维护老客户，完成销售目标达成销售业绩；
2、开发并维护客户，为客户提供优质的服务，对客户需求及建议进行解决及反馈，保证客户的稳定增长；
3、开拓市场，挖掘客户，弘扬公司的经营理念；
4、具有良好的沟通及表达能力有良好的团队协作精神。
◆薪资结构：
保底底薪+销售额提成(或奖金),后期表现优异即可晋升到相关管理岗位管理岗位：保底底薪+销售额提成+绩效奖金+团队部门管理提成+管理提成+年终分红
◆综合薪资范围：4000元-8000元，试用期2个月
◆晋升规划：储备销售经理→销售经理→营销总监→市场部总经理
招商/扶商专员
◆岗位职责及要求：
1、通过线上渠道及线下展会渠道收集客户信息，获得意向客户；
2、负责协助招商经理拜访客户，邀约客户线下洽谈，与户签订合同等相关事宜；
3、负责对签订的客户进行扶商支持，包括前期店面选址、店面装修，以及解答客户开店之后相关业务咨询，保证客户销售的稳定增长；
4、熟悉公司招商的业务流程，能够及时解决经销商提出的问题；
5、具备良好的沟通及表达能力及良好的团队协作精神；
◆薪资结构：保底底薪+销售额提成+团队部门管理提成
◆综合薪资：4000-8000元，试用期2个月
◆晋升规划：招商专员-招商经理-招商总监</t>
  </si>
  <si>
    <t>金融 计算机 等</t>
  </si>
  <si>
    <t>千人千面文化传媒公司</t>
  </si>
  <si>
    <t>阎嘉乐</t>
  </si>
  <si>
    <t>19810682524</t>
  </si>
  <si>
    <t>人事专员/5人/试用期3000加奖金加提成（双休）
转正4000加奖金加提成（双休）五险一金
运营助理/3人/试用期3000加奖金加提成（双休）
转正4000加奖金加提成（双休）五险一金</t>
  </si>
  <si>
    <t>工作态度端正，有上进心，性格开朗（专业不限）</t>
  </si>
  <si>
    <t>安徽省合肥市蜀山区蔚蓝商务港</t>
  </si>
  <si>
    <t>太平洋房地产经纪有限公司</t>
  </si>
  <si>
    <t>王丹玲</t>
  </si>
  <si>
    <t>13775037910</t>
  </si>
  <si>
    <t>房产实习生 10人 5690
房产经纪人 5人 8000</t>
  </si>
  <si>
    <t>安徽合礼木作家居有限公司</t>
  </si>
  <si>
    <t>戴宁</t>
  </si>
  <si>
    <t>15855147849</t>
  </si>
  <si>
    <t>全屋定制销售 10人 4000+绩效</t>
  </si>
  <si>
    <t>市场营销，电子商务</t>
  </si>
  <si>
    <t>合肥亚设企业管理有限公司</t>
  </si>
  <si>
    <t>苗侨伟</t>
  </si>
  <si>
    <t>17637815527</t>
  </si>
  <si>
    <t>实习生，5名，综合管理方向定向培养（提供实习证明）4500-8500
运营助理， 4名，市场和团队的管理运作4500-11000
储备干部 5名，储备管理岗、学习团队部门管理 4500-11500
销售代表， 3名，负责市场新老客户开发和维护 4800-11000
行政人事， 2名  ，负责招聘、办公室日常工作，3500-4500</t>
  </si>
  <si>
    <t>阳光财产保险股份有限公司合肥中心支公司</t>
  </si>
  <si>
    <t>郭亚平</t>
  </si>
  <si>
    <t>19556007421</t>
  </si>
  <si>
    <t>查勘定损   3人  4500（左右）</t>
  </si>
  <si>
    <t>车辆工程</t>
  </si>
  <si>
    <t>安徽省合肥市蜀山区怀宁路288号置地广场E座28楼</t>
  </si>
  <si>
    <t>安徽李府酒店管理有限公司</t>
  </si>
  <si>
    <t>李彩雷</t>
  </si>
  <si>
    <t>15555129275</t>
  </si>
  <si>
    <t>人事专员 2 4000-5500
行政专员 2 4000-5500
运营专员 2 4000-5500
储备干部 4 4000-5500
仓管员  4  4000-5500
驻点会计 4 4000-5500
食品安全员 4 4000-5500</t>
  </si>
  <si>
    <t>汉语言文学，人力资源管理，工商管理，会计学，财务管理，食品检验，经济学，金融学</t>
  </si>
  <si>
    <t>合肥墨测科技有限公司</t>
  </si>
  <si>
    <t>邱女士</t>
  </si>
  <si>
    <t>15556698575</t>
  </si>
  <si>
    <t>软件工程师实习生   3人    3000
软件工程师  2人    8000-13000
光学工程师  2人    10000-15000
算法工程师  2人    14000-18000
机械设计工程师  2人    7000-13000
销售经理  2人    8000-12000
销售内勤  2人    4000-6000</t>
  </si>
  <si>
    <t>相关专业</t>
  </si>
  <si>
    <t>长城人寿保险股份有限公司安徽分公司</t>
  </si>
  <si>
    <t>张照杰</t>
  </si>
  <si>
    <t>18919608356</t>
  </si>
  <si>
    <t>银行渠道主管 6人 4000元</t>
  </si>
  <si>
    <t>金融类 市场营销</t>
  </si>
  <si>
    <t>安徽省合肥市北一环祥源广场B座5楼</t>
  </si>
  <si>
    <t>安徽华师文化传播有限公司</t>
  </si>
  <si>
    <t>高老师</t>
  </si>
  <si>
    <t>18119663030</t>
  </si>
  <si>
    <t>英语老师 5人 6000-10000
数学老师 5人 6000-10000
运营</t>
  </si>
  <si>
    <t>英语专业 数学专业 市场营销</t>
  </si>
  <si>
    <t>安徽中科光电色选机械有限公司</t>
  </si>
  <si>
    <t>张艳平</t>
  </si>
  <si>
    <t>13865235951</t>
  </si>
  <si>
    <t xml:space="preserve">机械装配工 2 面议
电子装配工 3 面议
售后工程师 4 面议
仓管员 若干 面议
</t>
  </si>
  <si>
    <t xml:space="preserve">机械/电气/自动化/电子/工业工程/矿物加工
机械/电气/机电一体化/仪器仪表
机电一体化/机械设计/电气/自动化/电子
物流管理等相关专业
</t>
  </si>
  <si>
    <t>安徽省合肥市肥西县桃花镇</t>
  </si>
  <si>
    <t>南京正大天晴制药有限公司</t>
  </si>
  <si>
    <t>朱钰玮</t>
  </si>
  <si>
    <t>15366091661</t>
  </si>
  <si>
    <t>药店KA专员 3人 8000-10000
商业专员 3人 8000-10000</t>
  </si>
  <si>
    <t>药学相关专业</t>
  </si>
  <si>
    <t>南京经济技术开发区惠欧路9号</t>
  </si>
  <si>
    <t>合肥英之成艺术培训学校有限公司</t>
  </si>
  <si>
    <t>金玉玮</t>
  </si>
  <si>
    <t>13696530415</t>
  </si>
  <si>
    <t>英语老师 2人 4300-8000
课程顾问 6人 3500-10000</t>
  </si>
  <si>
    <t>英语相关专业
市场营销相关专业</t>
  </si>
  <si>
    <t>腾讯云智服科技（成都）有限公司合肥分公司</t>
  </si>
  <si>
    <t>夏惠洁</t>
  </si>
  <si>
    <t>18365520703</t>
  </si>
  <si>
    <t>【用户服务岗位】 40人  
实习生：150元/天，购买商业保险；
正式员工：基本工资 4000元-8000元/月；表现优异者，绩效奖金1000元-3000元/季度。
【业务运营管培生】5人
正式毕业后综合起薪6～8k/月，管理上岗后匹配管理岗位薪酬配套（岗位需毕业前实习至少3个月，作基础业务实践，实习期-约150元/天）</t>
  </si>
  <si>
    <t>专业不限，文科专业优先</t>
  </si>
  <si>
    <t>中国中药控股有限公司成药营销中心（广东久安医药服务有限公司）</t>
  </si>
  <si>
    <t>劳慧婷</t>
  </si>
  <si>
    <t>16624701823</t>
  </si>
  <si>
    <t>学术专员（临床线） 10人 5000
学术专员（OTC线） 10人 5000
人力资源专员 1人 4000</t>
  </si>
  <si>
    <t>人力资源、市场营销、工商管理等专业、医药相关专业等</t>
  </si>
  <si>
    <t>广东省佛山市禅城区石湾街道魁奇二路6号</t>
  </si>
  <si>
    <t>安徽省领航健康产业发展有限公司</t>
  </si>
  <si>
    <t>杨永宝</t>
  </si>
  <si>
    <t>19955147438</t>
  </si>
  <si>
    <t>无人机教练  2人   5000  
无人机执照校园推广（可兼职）  10人
招生老师  2人  5000    
特教老师   1人  4000   
考务  1人   4500</t>
  </si>
  <si>
    <t>教育学、无人机专业、行政管理</t>
  </si>
  <si>
    <t>安徽保体网络科技有限公司</t>
  </si>
  <si>
    <t>陈女士</t>
  </si>
  <si>
    <t>15256558229</t>
  </si>
  <si>
    <t>销售经理4人 底薪：4k   综合7k-10k
岗位职责：
1.以客户为中心，分析用户需求，提供专业风险咨询服务；
2.根据客户公司及业务实际状况，客观地帮客户分析企业风险；
3.帮助客户匹配最优产品组合，为用户定制专业风险解决方案；
4.主要针对户外团建、自驾公司、研学公司、旅行社等企业合作。
5.需要通过电话，微信，面谈等方式沟通合作。
任职要求：
1.本科及以上学历
2.擅长通过微信、电话与客户进行交流；
3.目标导向、抗压能力强。
4.工作时间：朝九晚六，周末双休
福利待遇：
1.底薪+提成+奖金
2.提成制度是长期绩效，一单用户合作，终身拿提成，做的越久，薪酬越高
3.年终奖励：年终奖金。</t>
  </si>
  <si>
    <t>市场营销</t>
  </si>
  <si>
    <t>安徽省合肥市蜀山区蜀山经济开发区天狮路588号MAX科技园（合肥蜀山）二期14幢03室</t>
  </si>
  <si>
    <t>安徽三酉电子商务有限公司</t>
  </si>
  <si>
    <t>查王强</t>
  </si>
  <si>
    <t>18133619556</t>
  </si>
  <si>
    <t>实习出纳  2人   面议
售后客服  15人  3000--6000</t>
  </si>
  <si>
    <t>合肥华汇管理咨询有限公司</t>
  </si>
  <si>
    <t>尹超</t>
  </si>
  <si>
    <t>15395125895</t>
  </si>
  <si>
    <t>AI软件推广顾问  10人  3500
视频剪辑师   2人   5000
大客户经理   5人   5000</t>
  </si>
  <si>
    <t>人工智能，电子商务，新媒体，计算机</t>
  </si>
  <si>
    <t>合肥新嘉宝文化传媒公司</t>
  </si>
  <si>
    <t>人事专员 3人 3000
直播运营 3-5人 5000
娱乐主播 6-8人 6000
短视频剪辑 3人 5000</t>
  </si>
  <si>
    <t>合肥竞艺装饰工程有限责任公司</t>
  </si>
  <si>
    <t>周正章</t>
  </si>
  <si>
    <t>15395109099</t>
  </si>
  <si>
    <t>助理设计师 5人 1000-2000
新媒体运营 2人 3000+高额提成
家装顾问 6人 3200-3800底薪+高额提成</t>
  </si>
  <si>
    <t>环境艺术、市场营销、电子商务、建筑等相关专业</t>
  </si>
  <si>
    <t>安徽诚创企业管理咨询有限公司</t>
  </si>
  <si>
    <t>王卓砾</t>
  </si>
  <si>
    <t>13085512456</t>
  </si>
  <si>
    <t>实习生（机电专业）20名</t>
  </si>
  <si>
    <t>机电及理科类专业</t>
  </si>
  <si>
    <t>安徽省志成建设工程咨询股份有限公司</t>
  </si>
  <si>
    <t>李海蓉</t>
  </si>
  <si>
    <t>13505612696</t>
  </si>
  <si>
    <t>设计师 2人 3000～5000
监理员 3人 3000～5000</t>
  </si>
  <si>
    <t>建筑类相关专业、风景园林
建筑类相关专业</t>
  </si>
  <si>
    <t>安徽顺丰通讯服务有限公司</t>
  </si>
  <si>
    <t>袁经理</t>
  </si>
  <si>
    <t>18815555692</t>
  </si>
  <si>
    <t>新媒体运营 2人  5000
热线客服  15人 6000-10000
售后客服 17人  6000-10000</t>
  </si>
  <si>
    <t>物流管理、市场营销、电子商务等相关专业优先</t>
  </si>
  <si>
    <t>安徽人和节能科技有限责任公司</t>
  </si>
  <si>
    <t>岳义萱</t>
  </si>
  <si>
    <t>18326639932</t>
  </si>
  <si>
    <t>岗位一：董事长秘书
需求人数：2人
工资标准：10-15万元/年
岗位二：行政前台
需求人数：2人
工资标准：7-10万元/年</t>
  </si>
  <si>
    <t>无专业要求</t>
  </si>
  <si>
    <t>安徽顺丰速运有限公司</t>
  </si>
  <si>
    <t>李文琦</t>
  </si>
  <si>
    <t>13955995958</t>
  </si>
  <si>
    <t>1、经营管理储备干部（区域店经理）20人 8K-12K
2、中转管理储备 5人 8K-12K
3、职能储备干部（市场、销售管理、人力资源方向等）10人 8K-12K
4、大件未来星 20人 8K-12K
5、前台 1人 8K-12K</t>
  </si>
  <si>
    <t>江苏盛世康禾生物技术有限公司</t>
  </si>
  <si>
    <t>徐军</t>
  </si>
  <si>
    <t>18356132529</t>
  </si>
  <si>
    <t>销售岗位10人，底薪4000
人事岗位1人，底薪4000</t>
  </si>
  <si>
    <t>市场营销
人力资源</t>
  </si>
  <si>
    <t>安徽厚载文化发展有限公司</t>
  </si>
  <si>
    <t>陆璞</t>
  </si>
  <si>
    <t>17755146396</t>
  </si>
  <si>
    <t>预培生（提供住宿），20人，4000-8000元/月
行政助理，3人，4000元/月</t>
  </si>
  <si>
    <t>商学院</t>
  </si>
  <si>
    <t>安徽圣贤书教育科技有限公司</t>
  </si>
  <si>
    <t>韩良旭</t>
  </si>
  <si>
    <t>13013073878</t>
  </si>
  <si>
    <t>校区主任 20人 5000
客服老师20人 4000
学校接待老师10人 4000
辅导员或班主任20人 4000</t>
  </si>
  <si>
    <t>对专业不做强制性要求</t>
  </si>
  <si>
    <t>安徽众安智诚电力科技有限公司</t>
  </si>
  <si>
    <t>宋女士</t>
  </si>
  <si>
    <t>13955109776</t>
  </si>
  <si>
    <t>营销经理  5人
岗位要求：负责公司电力业务的市场开拓与销售工作，执行并完成公司年度销售计划。</t>
  </si>
  <si>
    <t>市场营销/机电一体化/电气工程及自动化</t>
  </si>
  <si>
    <t>安徽龙吟企业服务集团有限公司</t>
  </si>
  <si>
    <t>王瑜</t>
  </si>
  <si>
    <t>18056030721</t>
  </si>
  <si>
    <t>销售顾问：20人，薪资4000-5000+提成（带薪培训、老带新模式）
运营剪辑助理：3人，薪资4000+</t>
  </si>
  <si>
    <t>1、市场营销相关专业，
2、学习能力强、沟通能力强、不抵触电销、性感外向</t>
  </si>
  <si>
    <t>安徽华兴车辆有限公司</t>
  </si>
  <si>
    <t>张新华</t>
  </si>
  <si>
    <t>19955822100</t>
  </si>
  <si>
    <t>国内业务员
工作内容：负责国内地区销售区域及销售渠道的开拓与维护，对公司产品进行多种渠道地销售。有相应的岗位培训。
招聘要求：全日制本科及以上学历，可适应出差，工作负责，热爱销售行业。
薪资待遇：底薪 提成 出差补助（3000--30000/月），免费提供食宿，社会保险，园区人才引进补贴4万元。
国际业务员
工作内容：负责国际销售区域及销售渠道的开拓与维护，对公司产品进行多种渠道地销售。有相应的岗位培训。
招聘要求：全日制本科及以上学历，会俄语或者英语，可适应出差，工作负责，热爱销售行业。
薪资待遇：底薪 提成 出差补助（3000--30000/月），免费提供食宿，社会保险，园区人才引进补贴4万元。</t>
  </si>
  <si>
    <t>汽车制造与试验技术、机械设计制造及其自动化、市场营销、电子商务、物流管理、英语、商务英语等专业均可</t>
  </si>
  <si>
    <t>安徽新启辰教育科技有限公司</t>
  </si>
  <si>
    <t>陈佳乐</t>
  </si>
  <si>
    <t>18356059359</t>
  </si>
  <si>
    <t>助教老师 6 4500-9000</t>
  </si>
  <si>
    <t>教育类，数学，语文，英语类</t>
  </si>
  <si>
    <t>安徽萤火点点信息科技有限公司</t>
  </si>
  <si>
    <t>Tina</t>
  </si>
  <si>
    <t>18119631633</t>
  </si>
  <si>
    <t>市场运营8人5000-8000+
资料录入专员4人4000-6000+
信息流广告优化师4人4000-6000+
新媒体运营4人4000-6000+
网站seo编辑实习生2人3000-5000+
管培生5人4000-7000+</t>
  </si>
  <si>
    <t>安徽华然装饰设计有限责任公司</t>
  </si>
  <si>
    <t>蔡苗苗</t>
  </si>
  <si>
    <t>13705679112</t>
  </si>
  <si>
    <t>设计师助理（家装方向）10人 2000
岗位职责：
协助设计师做好量房、户型方案设计、签单、施工对接等工作
任职要求：
1、专科及以上学历，环境艺术、艺术设计、建筑学等专业2、熟练CAD、3D、photoshop等软件
3、有一定的实习工作经历优先
4、良好的工作环境和氛围
家居顾问（销售岗）5人 8000
岗位职责：
1.负责合肥市室内装修业务的开拓
2.根据公司提供的现房及期房客户信息进行营销，主要以电销和跑楼盘为主3.负责客户前期跟踪，促成签单，完成部门业绩
任职要求：
1.专科及以上学历；
2.责任心强，良好的沟通力。3.喜欢有挑战的工作
其他：
1.待遇：无责底薪2.5k，综合薪资8k-10k
2.福利：五险+节假日福利+培训拓展+各类带薪假期＋营销奖励
3.晋升途径：终端专员-终端组长-终端部经理-市场总监
企划专员 1人 6000
岗位职责
1、参与公司营销活动方案策划，可独立策划小型营销活动；
2、负责对接部门的营销活动执行，活动前中后期执行与总结。
3、活动以时间节点细分，根据季度每年4-5个大型主题活动，细分到月度会有不同场次类型的营销优惠活动；
任职要求：
1、大专及以上学历，营销、新闻、广告或相关专业优先。
2、1年以上相关工作经验，有相关行业如广告、家装、家居、建材企划的从业经验者优先。3、熟练使用Office工作软件，精通PPT，了解平面设计软件、影音编辑软件者佳。
4、具备基本撰写广告推广文案和活动策划方案的能力；沟通协调能力佳。</t>
  </si>
  <si>
    <t>环境艺术，室内设计，视觉传达，建筑设计……</t>
  </si>
  <si>
    <t>合肥木杉文化传媒有限公司</t>
  </si>
  <si>
    <t>胡静</t>
  </si>
  <si>
    <t>18110704028</t>
  </si>
  <si>
    <t>助播4人，工资4500-9000。主播30人，工资5000-10000。</t>
  </si>
  <si>
    <t>无专业要求，性格开朗活泼</t>
  </si>
  <si>
    <t>安徽风聘网络科技有限公司</t>
  </si>
  <si>
    <t>刘娜娜</t>
  </si>
  <si>
    <t>13855132074</t>
  </si>
  <si>
    <t>企业顾问  10人     8000-12000
人才顾问    10人    8000-12000
AI营销官   5人       6000-1000</t>
  </si>
  <si>
    <t>安徽中科华胜科技有限公司</t>
  </si>
  <si>
    <t>黄露</t>
  </si>
  <si>
    <t>15209869199</t>
  </si>
  <si>
    <t>招投标项目经理  2人  面议</t>
  </si>
  <si>
    <t>不限，有当兵经历者优先</t>
  </si>
  <si>
    <t>牧原食品股份有限公司</t>
  </si>
  <si>
    <t>贾廷锦</t>
  </si>
  <si>
    <t>19913698884</t>
  </si>
  <si>
    <t>销售管培生  10人  8000+
肉食储备生产经理  3人  8000+</t>
  </si>
  <si>
    <t>作业帮教育科技（北京）有限公司</t>
  </si>
  <si>
    <t>马鸿祚</t>
  </si>
  <si>
    <t>13615319990</t>
  </si>
  <si>
    <t>初中辅导老师  200人  6000-10000</t>
  </si>
  <si>
    <t>安徽智品文化传播有限公司</t>
  </si>
  <si>
    <t>陈梦霞</t>
  </si>
  <si>
    <t>18226651553</t>
  </si>
  <si>
    <t>小说短剧数据引流分析运营岗  100人   5000
小说写手   5人   5000</t>
  </si>
  <si>
    <t>理科生为主</t>
  </si>
  <si>
    <t>合肥文沥大数据服务有限公司</t>
  </si>
  <si>
    <t>黄女士</t>
  </si>
  <si>
    <t>15901653451</t>
  </si>
  <si>
    <t>实施工程师 5人 3500</t>
  </si>
  <si>
    <t>大专及以上 计算机相关专业</t>
  </si>
  <si>
    <t>安徽省合肥市高新区将军岭路与皖水路交口创新产业园三期B6栋608-8室</t>
  </si>
  <si>
    <t>浙江亿帆管业有限公司</t>
  </si>
  <si>
    <t>俞松园</t>
  </si>
  <si>
    <t>18157969506</t>
  </si>
  <si>
    <t>跨境平台外贸业务员 10人 4.5k—7k+提成
工作内容
一，在跨境平台上维护与开发客户，回复询盘，给客人做报价单
二，在一些社媒平台上做推广营销，自主开发客户
三，定期盘点客户，管理、跟进客户，完成业绩目标
四，业务相关资料的整理归档，包括客户资料，订单资料等外贸相关文件
工作要求
一，英语四级或者有其他小语种优势，办公软件熟练
二，可以接受应届生，熟悉阿里国际站平台的优先考虑</t>
  </si>
  <si>
    <t>国际经济与贸易专业
外国语学院的英语相关专业学生</t>
  </si>
  <si>
    <t>合肥睿诚科技培训学校有限公司</t>
  </si>
  <si>
    <t>张莉</t>
  </si>
  <si>
    <t>13856069043</t>
  </si>
  <si>
    <t>行政教务老师  4人  4-9K  乐高早教老师 6人 4-9K  机器人老师 4人  5-10K 市场推广专员 6人 5-12k</t>
  </si>
  <si>
    <t>学前教育、教育相关、市场营销、理工专业</t>
  </si>
  <si>
    <t>上海粉牛餐饮管理有限公司合肥市分公司</t>
  </si>
  <si>
    <t>王老师</t>
  </si>
  <si>
    <t>15821046521</t>
  </si>
  <si>
    <t>1.销售：20人，薪资待遇3500+提成+奖励，转正总收入在5000-8000元/月
2.管培生：10人，薪资待遇4000+绩效，转正5000+；
3.新媒体运营：5人，薪资待遇4000+绩效，转正5000+；
4.营运督导：5人，薪资待遇4000+提成+奖励，转正5000+。</t>
  </si>
  <si>
    <t>市场营销、电子商务、新商科、视觉传达设计、汉语言文学</t>
  </si>
  <si>
    <t>合肥市瑶海区瑶海万达写字楼4号楼501室</t>
  </si>
  <si>
    <t>安徽飞数信息科技有限公司</t>
  </si>
  <si>
    <t>陈金红</t>
  </si>
  <si>
    <t>18175383526</t>
  </si>
  <si>
    <t>实习生+40+（2000-3000/月)</t>
  </si>
  <si>
    <t>安徽省合肥市高新区天源迪科1号楼5层</t>
  </si>
  <si>
    <t>今麦郎食品股份有限公司</t>
  </si>
  <si>
    <t>赵自成</t>
  </si>
  <si>
    <t>18336877547</t>
  </si>
  <si>
    <t>销售管培生  5人   5000</t>
  </si>
  <si>
    <t>安徽省合肥市包河区万达银座A4501</t>
  </si>
  <si>
    <t>安徽胜战农业投资有限公司</t>
  </si>
  <si>
    <t>播音主持  3-5名  底薪（5000）+高提成
编导  3-5名  底薪（5000）+高提成</t>
  </si>
  <si>
    <t>播音主持
编导</t>
  </si>
  <si>
    <t>安徽省合肥市包河区义城街道包河大道文一塘溪津门中心D13-1801室</t>
  </si>
  <si>
    <t>安徽贝雷军拓教育科技有限公司</t>
  </si>
  <si>
    <t>人事行政专员      3人    4000-6000
新媒体运营     5人    4000-8000
销售专员/经理   10人   3000-10000
客服专员/主管    5人   3000-8000
基地教官    10人     3500-7000</t>
  </si>
  <si>
    <t>新闻传播学类、管理学类、旅游管理类、电子商务类、体育学类、其他学类</t>
  </si>
  <si>
    <t>肥市高新区华亿科学园C1座402室</t>
  </si>
  <si>
    <t>上海链家房地产经纪有限公司</t>
  </si>
  <si>
    <r>
      <rPr>
        <sz val="11"/>
        <color theme="1"/>
        <rFont val="仿宋"/>
        <charset val="134"/>
      </rPr>
      <t>顾问型房产经纪人，30人，5000底薪</t>
    </r>
    <r>
      <rPr>
        <sz val="11"/>
        <color theme="1"/>
        <rFont val="宋体"/>
        <charset val="134"/>
      </rPr>
      <t>➕</t>
    </r>
    <r>
      <rPr>
        <sz val="11"/>
        <color theme="1"/>
        <rFont val="仿宋"/>
        <charset val="134"/>
      </rPr>
      <t>提成
（新人首年平均薪资8000-12000）</t>
    </r>
  </si>
  <si>
    <t xml:space="preserve">上海市静安区南京西路699号东方有限大厦9F </t>
  </si>
  <si>
    <t>安徽绿博兰顿光电科技有限公司</t>
  </si>
  <si>
    <t>区域销售经理10人5400-20K+提成
售后服务5人3400-8000
软件技术开发3400-20K
文员3400-4500</t>
  </si>
  <si>
    <t>合肥市瑶海区明光路东方大厦</t>
  </si>
  <si>
    <t>安徽高森包装材料有限公司</t>
  </si>
  <si>
    <t>质检员5人，电工2人，普工10人
福利待遇:6000-10000元/月，工作优秀者月奖金，月休4天，入
职购买职工保险,有工作餐，外地员工提供食宿，本地员工提供工作餐，法定节假日及节日福利。</t>
  </si>
  <si>
    <t>电子商务，计算机工程</t>
  </si>
  <si>
    <t>安徽省合肥市蜀山区马场路与金水湾路交口</t>
  </si>
  <si>
    <t>安徽严谨数字科技有限公司</t>
  </si>
  <si>
    <t>客户经理  5人  4000
信息采集  2人  4000
文员        2人  3600</t>
  </si>
  <si>
    <t>市场营销，经济管理，财务管理，工商管理，商学院相关专业</t>
  </si>
  <si>
    <t>合肥市蜀山区蔚蓝商务港D座2118</t>
  </si>
  <si>
    <t>金螳螂｜家装饰</t>
  </si>
  <si>
    <t>市场销售。10人。3000-20000
电话销售，10人。3000-20000
设计师助理，10人。1000-3000</t>
  </si>
  <si>
    <t>市场营销，土木工程，室内设计</t>
  </si>
  <si>
    <t>南屏路与祁门路交口邻里中心二楼</t>
  </si>
  <si>
    <t>安徽多方云计算有限公司</t>
  </si>
  <si>
    <t>汪女士</t>
  </si>
  <si>
    <t>商务代表10人4000</t>
  </si>
  <si>
    <t>无要求</t>
  </si>
  <si>
    <t>安徽省合肥市经济技术开发区莲花产业园F座</t>
  </si>
  <si>
    <t>安徽新世纪药业有限公司</t>
  </si>
  <si>
    <t>王丽娟</t>
  </si>
  <si>
    <t>医药招商  10 人    底薪 4000+提成
生产技术员  10 人   实习工资 3000  转正 4-6k
QA,QC 各 3 人   实习工资 2500 转正 4-6k</t>
  </si>
  <si>
    <t>安徽省合肥市庐阳区杏花分园8号</t>
  </si>
  <si>
    <t>上海亿鱼电子商务有限公司</t>
  </si>
  <si>
    <t>张星</t>
  </si>
  <si>
    <t>电商客户经理  4K-20K</t>
  </si>
  <si>
    <t>上海市嘉定区协通大厦</t>
  </si>
  <si>
    <t>上海固德文化传媒有限公司</t>
  </si>
  <si>
    <t>杨艳萍</t>
  </si>
  <si>
    <t>销售岗  4.5K-15K</t>
  </si>
  <si>
    <t>市场营销类</t>
  </si>
  <si>
    <t>上海市松江区泖港镇中南路55号5号楼660室</t>
  </si>
  <si>
    <t>徽州印记影像文化有限公司</t>
  </si>
  <si>
    <t>蒋金叶</t>
  </si>
  <si>
    <t>视频拍摄剪辑 4.5K-15K</t>
  </si>
  <si>
    <t>传媒类相关专业</t>
  </si>
  <si>
    <t>合肥市瑶海区临泉路万达广场4号写字楼1119室</t>
  </si>
  <si>
    <t>公诚管理咨询有限公司安徽分公司</t>
  </si>
  <si>
    <t>黄勃</t>
  </si>
  <si>
    <t>监理员 4.5K-15K</t>
  </si>
  <si>
    <t>土木工程、建筑工程、给排水技术、工程管理、工民建、结构、市政等相关专业</t>
  </si>
  <si>
    <t>合肥市包河区宏村路1268号文鼎商务中心D座</t>
  </si>
  <si>
    <t>安徽新华幼教集团</t>
  </si>
  <si>
    <t>曾媛</t>
  </si>
  <si>
    <t>幼儿教师 20人
幼儿英语教师 5人
出纳 2人
工程管理专员 2人
TMK客服 10人
课程顾问 10人
市场活动策划 10人</t>
  </si>
  <si>
    <t xml:space="preserve">学前教育专业
教育专业、英语四级及以上
会计相关专业、持初级会计证
工程类相关专业
市场营销相关专业
</t>
  </si>
  <si>
    <t>合肥市蜀山区潜山路 320 号新华金融广场 B 幢 501 室</t>
  </si>
  <si>
    <t>合肥农满园商贸有限公司</t>
  </si>
  <si>
    <t>谢敏</t>
  </si>
  <si>
    <t>销售专员</t>
  </si>
  <si>
    <t>上海博为峰软件技术股份有限公司</t>
  </si>
  <si>
    <t>施老师</t>
  </si>
  <si>
    <t>笔记本测试工程师</t>
  </si>
  <si>
    <t>电子信息类/计算机等相关专业</t>
  </si>
  <si>
    <t>合肥市蜀山区长江西路 189 号之心城 A 座 2003 室</t>
  </si>
  <si>
    <t>运维工程师</t>
  </si>
  <si>
    <t>合肥市蜀山区金寨路 91 号立基大厦</t>
  </si>
  <si>
    <t>王总</t>
  </si>
  <si>
    <t>合肥市瑶海区明光路 46 号东方大厦 802 室</t>
  </si>
  <si>
    <t>合肥超科电子有限公司</t>
  </si>
  <si>
    <t>软件开发工程师/硬件开发工程师</t>
  </si>
  <si>
    <t>合肥市高新区天达路 71 号华亿科学园 D2 栋 5 楼</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</si>
</sst>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2"/>
      <color theme="1"/>
      <name val="等线"/>
      <charset val="134"/>
      <scheme val="minor"/>
    </font>
    <font>
      <sz val="11"/>
      <color theme="1"/>
      <name val="仿宋"/>
      <charset val="134"/>
    </font>
    <font>
      <sz val="12"/>
      <color theme="1"/>
      <name val="仿宋"/>
      <charset val="134"/>
    </font>
    <font>
      <sz val="11"/>
      <color rgb="FF000000"/>
      <name val="仿宋"/>
      <charset val="134"/>
    </font>
    <font>
      <b/>
      <sz val="11"/>
      <color theme="1"/>
      <name val="仿宋"/>
      <charset val="134"/>
    </font>
    <font>
      <sz val="14"/>
      <color rgb="FF000000"/>
      <name val="仿宋"/>
      <charset val="134"/>
    </font>
    <font>
      <sz val="11"/>
      <name val="仿宋"/>
      <charset val="134"/>
    </font>
    <font>
      <sz val="10"/>
      <name val="仿宋"/>
      <charset val="134"/>
    </font>
    <font>
      <sz val="10"/>
      <name val="仿宋"/>
      <charset val="0"/>
    </font>
    <font>
      <sz val="11"/>
      <color theme="1"/>
      <name val="等线"/>
      <charset val="134"/>
      <scheme val="minor"/>
    </font>
    <font>
      <u/>
      <sz val="10"/>
      <color theme="10"/>
      <name val="等线"/>
      <charset val="134"/>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theme="1"/>
      <name val="宋体"/>
      <charset val="134"/>
    </font>
    <font>
      <sz val="10"/>
      <name val="Arial"/>
      <charset val="134"/>
    </font>
    <font>
      <sz val="10"/>
      <name val="宋体"/>
      <charset val="134"/>
    </font>
    <font>
      <sz val="10"/>
      <name val="Arial"/>
      <charset val="0"/>
    </font>
    <font>
      <sz val="10"/>
      <name val="宋体"/>
      <charset val="0"/>
    </font>
    <font>
      <sz val="11"/>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style="thin">
        <color auto="1"/>
      </left>
      <right style="thin">
        <color auto="1"/>
      </right>
      <top style="thin">
        <color rgb="FF000000"/>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3" borderId="13" applyNumberFormat="0" applyAlignment="0" applyProtection="0">
      <alignment vertical="center"/>
    </xf>
    <xf numFmtId="0" fontId="19" fillId="4" borderId="14" applyNumberFormat="0" applyAlignment="0" applyProtection="0">
      <alignment vertical="center"/>
    </xf>
    <xf numFmtId="0" fontId="20" fillId="4" borderId="13" applyNumberFormat="0" applyAlignment="0" applyProtection="0">
      <alignment vertical="center"/>
    </xf>
    <xf numFmtId="0" fontId="21" fillId="5"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33">
    <xf numFmtId="0" fontId="0" fillId="0" borderId="0" xfId="0">
      <alignment vertical="center"/>
    </xf>
    <xf numFmtId="0" fontId="1" fillId="0" borderId="0" xfId="0" applyFont="1" applyFill="1" applyAlignment="1">
      <alignment vertical="center"/>
    </xf>
    <xf numFmtId="0" fontId="2" fillId="0" borderId="0" xfId="0" applyFont="1" applyAlignment="1">
      <alignment vertical="center" wrapText="1"/>
    </xf>
    <xf numFmtId="0" fontId="2" fillId="0" borderId="0" xfId="0" applyFont="1" applyFill="1">
      <alignment vertical="center"/>
    </xf>
    <xf numFmtId="0" fontId="1" fillId="0" borderId="0" xfId="0" applyFont="1" applyFill="1">
      <alignment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2" fillId="0" borderId="0" xfId="0" applyFont="1">
      <alignment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5" fillId="0" borderId="2" xfId="0" applyFont="1" applyBorder="1" applyAlignment="1" applyProtection="1">
      <alignment horizontal="center" vertical="center"/>
    </xf>
    <xf numFmtId="0" fontId="6" fillId="0" borderId="2" xfId="0" applyFont="1" applyBorder="1" applyAlignment="1" applyProtection="1">
      <alignment horizontal="center" vertical="center"/>
    </xf>
    <xf numFmtId="0" fontId="6" fillId="0" borderId="2" xfId="0" applyFont="1" applyBorder="1" applyAlignment="1" applyProtection="1">
      <alignment horizontal="center" vertical="center" wrapText="1"/>
    </xf>
    <xf numFmtId="0" fontId="6" fillId="0" borderId="3" xfId="0" applyFont="1" applyBorder="1" applyAlignment="1" applyProtection="1">
      <alignment horizontal="center" vertical="center" wrapText="1"/>
    </xf>
    <xf numFmtId="0" fontId="3" fillId="0" borderId="2" xfId="0" applyFont="1" applyBorder="1" applyAlignment="1" applyProtection="1">
      <alignment horizontal="center" vertical="center"/>
    </xf>
    <xf numFmtId="0" fontId="3" fillId="0" borderId="2" xfId="0" applyFont="1" applyBorder="1" applyAlignment="1" applyProtection="1">
      <alignment horizontal="center" vertical="center" wrapText="1"/>
    </xf>
    <xf numFmtId="0" fontId="3" fillId="0" borderId="4" xfId="0" applyFont="1" applyBorder="1" applyAlignment="1" applyProtection="1">
      <alignment horizontal="center" vertical="center"/>
    </xf>
    <xf numFmtId="0" fontId="3" fillId="0" borderId="5" xfId="0" applyFont="1" applyBorder="1" applyAlignment="1" applyProtection="1">
      <alignment horizontal="center" vertical="center" wrapText="1"/>
    </xf>
    <xf numFmtId="0" fontId="3" fillId="0" borderId="6" xfId="0" applyFont="1" applyBorder="1" applyAlignment="1" applyProtection="1">
      <alignment horizontal="center" vertical="center" wrapText="1"/>
    </xf>
    <xf numFmtId="0" fontId="6" fillId="0" borderId="6" xfId="0" applyFont="1" applyBorder="1" applyAlignment="1" applyProtection="1">
      <alignment horizontal="center" vertical="center" wrapText="1"/>
    </xf>
    <xf numFmtId="0" fontId="7" fillId="0" borderId="2" xfId="0" applyFont="1" applyBorder="1" applyAlignment="1" applyProtection="1">
      <alignment horizontal="center" vertical="center" wrapText="1"/>
    </xf>
    <xf numFmtId="0" fontId="5" fillId="0" borderId="2" xfId="0" applyFont="1" applyBorder="1" applyAlignment="1" applyProtection="1">
      <alignment horizontal="center" vertical="center" wrapText="1"/>
    </xf>
    <xf numFmtId="0" fontId="8" fillId="0" borderId="7"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xf>
    <xf numFmtId="0" fontId="8" fillId="0" borderId="9"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3" fillId="0" borderId="8" xfId="0" applyFont="1" applyBorder="1" applyAlignment="1">
      <alignment horizontal="center" vertical="center" wrapText="1"/>
    </xf>
    <xf numFmtId="0" fontId="5" fillId="0" borderId="2" xfId="0" applyFont="1" applyFill="1" applyBorder="1" applyAlignment="1" applyProtection="1">
      <alignment horizontal="center" vertical="center"/>
    </xf>
    <xf numFmtId="0" fontId="1" fillId="0" borderId="8" xfId="0" applyFont="1" applyFill="1" applyBorder="1" applyAlignment="1">
      <alignment horizontal="center" vertical="center"/>
    </xf>
    <xf numFmtId="0" fontId="3" fillId="0" borderId="2"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2">
    <dxf>
      <fill>
        <patternFill patternType="solid">
          <bgColor rgb="FFFF9900"/>
        </patternFill>
      </fill>
    </dxf>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externalLink" Target="externalLinks/externalLink4.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strator\Documents\WeChat%20Files\wxid_cdmdir06rzam21\FileStorage\File\2025-03\&#21512;&#32933;&#24072;&#33539;&#23398;&#38498;%20%203.11(&#26032;&#22686;)(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Administrator\Documents\WeChat%20Files\wxid_cdmdir06rzam21\FileStorage\File\2025-03\&#21512;&#32933;&#24072;&#33539;&#23398;&#38498;%20%203.1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guge\&#23433;&#24509;&#26032;&#21326;&#23398;&#38498;2025&#24180;&#34560;&#23665;&#21306;&#25307;&#25165;&#24341;&#26234;&#36827;&#26657;&#22253;&#31995;&#21015;&#25307;&#32856;&#20250;_202503141059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guge\2025&#24180;&#34560;&#23665;&#21306;&#25307;&#25165;&#24341;&#26234;&#36827;&#26657;&#22253;&#31995;&#21015;&#25307;&#32856;&#20250;_20250314135804.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企业信息"/>
      <sheetName val="Sheet1"/>
      <sheetName val="Sheet3"/>
      <sheetName val="Sheet2"/>
    </sheetNames>
    <sheetDataSet>
      <sheetData sheetId="0">
        <row r="1">
          <cell r="B1" t="str">
            <v>参会单位</v>
          </cell>
          <cell r="C1" t="str">
            <v>企业简介</v>
          </cell>
          <cell r="D1" t="str">
            <v>参会联系人</v>
          </cell>
          <cell r="E1" t="str">
            <v>联系电话</v>
          </cell>
          <cell r="F1" t="str">
            <v>参会人数</v>
          </cell>
          <cell r="G1" t="str">
            <v>招聘岗位及人数信息</v>
          </cell>
          <cell r="H1" t="str">
            <v>专业要求</v>
          </cell>
          <cell r="I1" t="str">
            <v>企业地点</v>
          </cell>
        </row>
        <row r="2">
          <cell r="B2" t="str">
            <v>阳光电源股份有限公司</v>
          </cell>
          <cell r="C2" t="str">
            <v>阳光电源股份有限公司（股票代码：300274）是一家专注于太阳能、风能、储能、氢能、电动汽车等新能源电源设备的研发、生产、销售和服务的国家重点高新技术企业。主要产品有光伏逆变器、风电变流器、储能系统、水面光伏系统、新能源汽车驱动系统、充电设备、可再生能源制氢系统、智慧能源运维服务等，并致力于提供全球一流的清洁能源全生命周期解决方案。企业业务发展态势良好，订单逐年增加，需求大量生产类、技术类人才储备，现面向各大技工学校招聘生产技术工、电焊工、调试员、测试员等岗位</v>
          </cell>
          <cell r="D2" t="str">
            <v>王爽</v>
          </cell>
          <cell r="E2">
            <v>15956936957</v>
          </cell>
          <cell r="F2">
            <v>1</v>
          </cell>
          <cell r="G2" t="str">
            <v>生产技术工30人，（月薪5000元-7000元）
测试员10人，（月薪5000元-7000元）</v>
          </cell>
          <cell r="H2" t="str">
            <v>机电、机械、电子、汽车等专业</v>
          </cell>
          <cell r="I2" t="str">
            <v>合肥市高新区铭传路与三星东之路交口</v>
          </cell>
        </row>
        <row r="3">
          <cell r="B3" t="str">
            <v>安徽丰原药业股份有限公司</v>
          </cell>
          <cell r="C3" t="str">
            <v>安徽丰原药业股份有限公司是丰原集团医药板块的上市公司，是安徽省第一家医药类上市公司，集医药研发、生产、销售于一体，属高新技术企业、国家认定企业技术中心、中国医药工业百强企业。现有53条通过GMP认证的生产线，产品涉及生物制药、化学制药、中成药、中药饮片、原料药五大领域，涵盖解热镇痛、妇儿、神经系统、心血管系统、泌尿系统、营养类、抗生素类等7大类、10余个剂型、300多个品种，拥有多个一、二类新药品种和多项产品自主知识产权，连锁药房全省近500家。
公司主营业务主要包括制剂、原料药、健康医疗和商业物流四大板块。制剂板块在以化学制剂为主的同时，积极开展与各类重点科研机构和高校合作，开发新一代生物创新药品，积极向生物制剂转型发展。原料药方面通过生产设备升级换代和高新技术投入，提高扑热息痛、头孢匹罗、头孢曲松、头孢米诺以及DC系列原料药等产品市场占有率，并拥有多个原料药储备项目，目标成为国内先进的</v>
          </cell>
          <cell r="D3" t="str">
            <v>阮红亮</v>
          </cell>
          <cell r="E3" t="str">
            <v>18175252915</v>
          </cell>
          <cell r="F3" t="str">
            <v>3</v>
          </cell>
          <cell r="G3" t="str">
            <v>项目调研2人，（月薪4-6K,包食宿）
产品线助理2人，（月薪4-6K,包食宿）
新药学术推广2人，（月薪4-8K,包食宿）
业务代表10人，（底薪+绩效）
QA/QC 10人，（月薪4-7K,包食宿）</v>
          </cell>
          <cell r="H3" t="str">
            <v>药学类,工商管理,公共管理类,物流管理与工程类,药学,化学类,制药工程,生物医学工程类</v>
          </cell>
          <cell r="I3" t="str">
            <v>安徽省合肥市包河区大连路16号</v>
          </cell>
        </row>
        <row r="4">
          <cell r="B4" t="str">
            <v>华益药业科技（安徽）有限公司</v>
          </cell>
          <cell r="C4" t="str">
            <v>- 华益药业科技（安徽）有限公司是安徽省首家通过欧洲认证，专注于为中国和欧洲市场提供各类剂型的研发、生产服务型（CDMO）企业。公司于2010年8月通过英国药品和保健品监督管理局（MHRA）的审计并获颁欧盟GMP证书，已先后四次通过MHRA审计。并已通过Teva、KrKa、Novartis等200余家国内外公司的质量审计，公司多次通过国家局GMP符合性检查。
- 公司自成立以来，为国内外研发机构、医药销售企业等提供药证共投合作、各类剂型药品研发服务、制剂商业化代工服务、化学合成研发服务以及药品临床检测服务，逐步构建起以多剂型研发为先导、口服制剂生产为核心，辅以化合物合成服务的开放的国际化CDMO服务平台。
- 华益药业坚持“创造价值，兼善天下”的企业价值观和“笃行致远，惟实励新”的企业精神，为客户提供高效、高质、成本可控的药物研发和生产服务，做老百姓用得起的好药。
</v>
          </cell>
          <cell r="D4" t="str">
            <v>张謦</v>
          </cell>
          <cell r="E4" t="str">
            <v>15956561416</v>
          </cell>
          <cell r="F4" t="str">
            <v>1</v>
          </cell>
          <cell r="G4" t="str">
            <v>储备人才  15人
药品生产技术员 10人
药品检测（QC）5人
5000-8000</v>
          </cell>
          <cell r="H4" t="str">
            <v>药学,中药学,生物与医药,英语(国际贸易),英语(商务英语),英语(商务方向),化学类,药学类,中药学类,英语,英语(翻译),药学,中药学,机械设计制造类,药品制造类,药学类</v>
          </cell>
          <cell r="I4" t="str">
            <v>安徽省合肥市包河区上海路11号</v>
          </cell>
        </row>
        <row r="5">
          <cell r="B5" t="str">
            <v>同庆楼餐饮股份有限公司</v>
          </cell>
          <cell r="C5" t="str">
            <v>同庆楼品牌始创于 1925 年，主要从事餐饮服务，是一家A 股主板上市公司，股票简称：同庆楼，股票代码:605108，是安徽、江苏两省规模最大正餐企业。
同庆楼是国家正式认定的中华老字号餐饮企业，至今已有近百年的历史。解放前同庆楼遍布北京、南京、武汉、芜湖等多个城市，接待过众多历史名人，留下很多传奇佳话。作为中国历史餐饮名店，1999      年国内贸易部第一次评定全国 56 家中华老字号，同庆楼即名列其中。2006 年国家商务部再次认定同庆楼为中华老字号。2010 年经中国贸促会和上海世博局推选，同庆楼为中华八大菜系之代表企业（徽菜）入住世博会赢得海内外宾客广泛赞誉。2014 年同庆楼被国家商标总局认定为“中国驰名商标”。同庆楼在安徽、江苏和北京等地开拓门店60余家，员工人数五千余人。
富茂大饭店是由同庆楼集团打造的首家五星级酒店；由国际著名的香港 CCD 设计，酒店设计高 20 层，建筑面积 10 万余㎡，集住宿、大型婚宴、商务会议、餐饮、休闲、娱乐为一体的综合酒店。公司发展迅速，每年新开酒店众多，现已成为长三角地区餐饮龙头企业。
企业始终坚持“重视人才、培养人才、服务人才”的发展理念，热烈欢迎并期望优秀的您加入，我们与企业共同成长。</v>
          </cell>
          <cell r="D5" t="str">
            <v>任张丽</v>
          </cell>
          <cell r="E5" t="str">
            <v>13736094068</v>
          </cell>
          <cell r="F5" t="str">
            <v>2</v>
          </cell>
          <cell r="G5" t="str">
            <v>新媒体运营  2人  4000-8000
食品安全助理  5人  4000-8000
财务总监助理   2人  4000-8000
成本助理  2人  4000-8000
食品公司总经理助理  2人  4000-8000
婚店总助理  2人   4000-8000</v>
          </cell>
          <cell r="H5" t="str">
            <v>新闻传播、工程建设、食品安全、人力资源、经济学市场营销等</v>
          </cell>
          <cell r="I5" t="str">
            <v>安徽省合肥市包河区马鞍山路同庆楼6楼</v>
          </cell>
        </row>
        <row r="6">
          <cell r="B6" t="str">
            <v>内蒙古伊利实业集团股份有限公司液态奶事业部</v>
          </cell>
          <cell r="C6" t="str">
            <v>伊利集团位居伊利集团位居全球乳业五强，连续十年蝉联亚洲乳业第一，是中国规模最大、产品品类最全的乳制品企业，也是在亚洲、欧洲、美洲、大洋洲实现产业布局的国际化企业。
最优的产品品质、领先的综合服务能力和全面的可持续发展能力，让伊利一直深受全球顶级盛会、赛事以及各级政府和社会各界的信赖与认可。从2008年北京奥运会到2019武汉军运会、2022年北京冬奥会、2023年杭州亚运会，从2010年上海世博会到2016年杭州G20峰会，伊利作为唯一一家提供服务的乳制品企业频频亮相。同时伊利也是世界经济论坛、博鳌亚洲论坛、世界互联网大会等顶级峰会的合作伙伴。
站在全球乳业五强的新起点，伊利已正式发布2025年挺进“全球乳业三强”的中期目标及2030年实现“全球乳业第一”的长期战略目标。全球乳业五强，连续十年蝉联亚洲乳业第一，是中国规模最大、产品品类最全的乳制品企业，也是在亚洲、欧洲、美洲、大洋洲实现产业布局的国际化企业。</v>
          </cell>
          <cell r="D6" t="str">
            <v>周霞</v>
          </cell>
          <cell r="E6" t="str">
            <v>15056041149</v>
          </cell>
          <cell r="F6" t="str">
            <v>2</v>
          </cell>
          <cell r="G6" t="str">
            <v>销售培训生   10人   7000-8000</v>
          </cell>
          <cell r="H6" t="str">
            <v>专业不限，公共管理类、计算机类、食品类等</v>
          </cell>
          <cell r="I6" t="str">
            <v>合肥市蜀山区置地广场</v>
          </cell>
        </row>
        <row r="7">
          <cell r="B7" t="str">
            <v>安徽顺丰通讯服务有限公司</v>
          </cell>
          <cell r="C7" t="str">
            <v>1993年，顺丰诞生于广东顺德，2016年11月29日，顺丰速运取得证监会批文获准登陆A股市场，2017年2月24日，正式更名为顺丰控股。 股票代码002352。顺丰是一家具有网络规模优势的智能物流运营商，拥有通达国内外的庞大物流网络，包括航空网络、分点部网络、地面运输网络、中转场网络、客服呼叫网络、产业园网络等等，拥有显著规模优势。同时，公司一贯重视IT资源投入，不断提升物流运营和内部管理的智能化水平，是一家具有“天网+地网+信息网”核心竞争力的智能物流公司。</v>
          </cell>
          <cell r="D7" t="str">
            <v>袁微</v>
          </cell>
          <cell r="E7" t="str">
            <v>18815555692</v>
          </cell>
          <cell r="F7" t="str">
            <v>1</v>
          </cell>
          <cell r="G7" t="str">
            <v>客户运维助理 37 人 5000-8000</v>
          </cell>
          <cell r="H7" t="str">
            <v>铁路物流管理,电子商务技术,市场营销,市场营销(销售业务方向),物流管理,经济学类,金融学类,物流管理与工程类,电子商务类,人力资源管理,市场营销</v>
          </cell>
          <cell r="I7" t="str">
            <v>安徽省合肥市蜀山区井岗路68号</v>
          </cell>
        </row>
        <row r="8">
          <cell r="B8" t="str">
            <v>安徽中科合能电力科技有限责任公司</v>
          </cell>
          <cell r="C8" t="str">
            <v>      安徽中科合能电力科技有限责任公司（以下简称中科合能）是一家拥有前沿核心技术的高科技能源企业，公司拥有基于大数据、物联网及人工智能技术研发的发电与工矿企业智能供电云平台、大工业节电管理平台等。
      中科合能专注于电力领域及厂矿企业继电保护智能计算研究，集软件开发、实施、专家服务、咨询于一体，业务涵盖发电厂、电网、工厂、煤矿、新能源（风能、太阳能）等领域供电设计与继电保护定值计算、继电保护整定专家咨询服务等，为客户提供全面的智能供电解决方案。公司研发的《供电智能计算系统》、《继电保护技术专家服务》、《大工业企业节电管理系统》等应用于全国上千家企业。公司官网  http://www.ahzkdl.com/index.html
</v>
          </cell>
          <cell r="D8" t="str">
            <v>周冉</v>
          </cell>
          <cell r="E8" t="str">
            <v>18326325869</v>
          </cell>
          <cell r="F8" t="str">
            <v>1</v>
          </cell>
          <cell r="G8" t="str">
            <v>Java高级工程师（双休+五险一金） 4人  5000-8000 
深度学习算法工程师（双休+五险一金） 2 人 8000-10000</v>
          </cell>
          <cell r="H8" t="str">
            <v>电气工程及其自动化,发电厂及电力系统,电力系统自动化技术,电力系统继电保护与自动化技术,计算机科学与技术,计算机科学与技术(计算机应用),市场营销,供用电技术,市场营销,大数据管理及应用系统开发,大数据技术与工程,计算机科学与技术(软件开发与应用),计算机科学与技术(医药软件开发),计算机科学与技术(网络工程),计算机软件,软件工程,物联网工程,计算机科学技术,计算机技术,计算机应用技术,计算机软件与理论,计算机应用技术,数据科学(计算机科学与技术),计算机技术</v>
          </cell>
          <cell r="I8" t="str">
            <v>安徽省合肥市高新区天达路71号华亿科学园A2座10楼1001</v>
          </cell>
        </row>
        <row r="9">
          <cell r="B9" t="str">
            <v>中电海康-上海颐昊测试技术有限公司</v>
          </cell>
          <cell r="C9" t="str">
            <v>中电海康上海颐昊测试技术有限公司，隶属于中国电子科技集团下属52研究所，中电海康旗下科正集团上海子公司，是一家集研发、生产、销售、技术服务于一体的高新技术企业，专业于提供成熟的智能制造和自动化测试解决方案。公司位于上海嘉定，交通便捷，地理位置优越。上海颐昊测试技术有限公司致力于汽车科技领域的发展，在囊括基础测试服务的同时，积极拓展零部件设计测试、整车研发测试及非标测试领域。公司拥有一支经验丰富的技术队伍，具备机构设计、程序开发、电子硬件开发等一整套完整的测试服务能力；以行业化、技术化的服务为客户提供测试夹具设计及制造、产品测试系统及自动化系统开发、软件开发、可靠性分析、测试验证及客户需求开发等服务；服务于消费电子、电力、工业控制、通信通讯、汽车电子等领域，成为行业第一家拥有核心技术的综合体测试公司。</v>
          </cell>
          <cell r="D9" t="str">
            <v>张玮琪</v>
          </cell>
          <cell r="E9">
            <v>13818596401</v>
          </cell>
          <cell r="F9">
            <v>2</v>
          </cell>
          <cell r="G9" t="str">
            <v>实习生5人，（日薪150元）
助理软件工程师2人（月薪5000+补贴）
助理硬件工程师2人（月薪5000+补贴）
软件工程师2人（月薪7000+补贴）</v>
          </cell>
          <cell r="H9" t="str">
            <v>电子信息，软件等</v>
          </cell>
          <cell r="I9" t="str">
            <v>上海市嘉定区胜辛南路305弄8号</v>
          </cell>
        </row>
        <row r="10">
          <cell r="B10" t="str">
            <v>安徽岑锋科技有限公司</v>
          </cell>
          <cell r="C10" t="str">
            <v>安徽岑锋科技有限公司位于安徽省合肥市中国环境谷，由中科院光学专业博士团队于2022年5月创立，团队源自中科院安光所刘文清院士领衔的国家环境光学监测仪器工程技术研究中心，团队人才力量雄厚、创新能力突出、产业化经验丰富。多年来，团队专注于TDLAS、CRDS及相关的光谱检测分析技术研究和产业化，集技术研发、产品制造、系统集成及服务于一体，形成了多项核心自主知识产权，成果广泛应用于环保、气象、安全及工业等领域。团队以打破国外厂商高端光谱分析仪器垄断、解决国家双碳战略气体分析仪器重大需求为己任，以守护生存环境和生命安全为使命，与合肥综合性国家科学中心环境研究院联合成立激光光谱监测装备与应用创新发展部，助力环境研究院抢占光谱分析领域技术创新的至高点，致力将岑锋科技打造成为光谱分析高端应用的领先品牌。</v>
          </cell>
          <cell r="D10" t="str">
            <v>田若南</v>
          </cell>
          <cell r="E10" t="str">
            <v>18133613799</v>
          </cell>
          <cell r="F10" t="str">
            <v>2</v>
          </cell>
          <cell r="G10" t="str">
            <v>电子工程师  6人  8000-12000
结构工程师  6人  8000-12000
软件工程师  4人  8000-13000
光学工程师  2人  8000-13000
工业设计师  2人  8000-12000
算法工程师  3人  8000-15000
工艺工程师  2人  7000-12000
销售工程师  4人  8000-13000</v>
          </cell>
          <cell r="H10" t="str">
            <v>机械工程及其自动化、机械工程、光电专业、电子相关专业、物联网、电气工程及其自动化、软件工程、计算机工程、市场营销、环境工程等相关专业</v>
          </cell>
          <cell r="I10" t="str">
            <v>安徽省合肥市蜀山区湖光路合肥综合性国家科学中心环境研究院9楼</v>
          </cell>
        </row>
        <row r="11">
          <cell r="B11" t="str">
            <v>江西省越光电缆股份有限公司</v>
          </cell>
          <cell r="C11" t="str">
            <v>越光电缆招聘简章
“越光电缆”牌电线电缆成立于2004年，是江西省越光电缆股份有限公司【原江西省开开电缆有限公司】旗下生产的电线电缆品牌，公司现资产总额近3亿元，年产值超过10亿元。 
公司拥有标准化厂房，车间宽敞明亮；</v>
          </cell>
          <cell r="D11" t="str">
            <v>杨昭月</v>
          </cell>
          <cell r="E11" t="str">
            <v>15956672002</v>
          </cell>
          <cell r="F11" t="str">
            <v>2</v>
          </cell>
          <cell r="G11" t="str">
            <v>招聘：1、销售储备30名 薪资待遇：转正4000-10000;2、商务内勤5名，薪资待遇：转正4000-6000;</v>
          </cell>
          <cell r="H11" t="str">
            <v>不限</v>
          </cell>
          <cell r="I11" t="str">
            <v>合肥市蜀山区三里庵街道梅山路18号安徽国际金融中心B座2214室</v>
          </cell>
        </row>
        <row r="12">
          <cell r="B12" t="str">
            <v>安徽巡鹰动力能源科技有限公司</v>
          </cell>
          <cell r="C12" t="str">
            <v>       安徽巡鹰新能源集团有限公司坐落于合肥新站高新技术产业开发区，是集新能源研发、制造、运营、服务和投资整合为一体的集团化公司。公司自成立就紧密响应国家新能源产业发展战略，坚持“创新驱动，技术先行”发展理念，拥有动力电池、储能系统、梯次利用、材料循环、巡鹰出行智能换电等核心业务板块，真正打通动力锂电池从生产、应用乃至循环利用的所有商业价值环节，完成动力电池后市场产业链的搭建，形成一条系统化、数字化、生态化的全产业链闭环循环体系。
       巡鹰集团拥有专利超千项，并取得一套核心自主知识产权体系，其中整车电池模组、储能动力产品销往12个国家和地区，是国家级专精特新小巨人企业、工信部《新能源汽车废旧动力蓄电池综合利用行业规范条件》白名单企业、安徽省绿色工厂、安徽省新能源汽车动力蓄电池回收利用区域中心企业。
</v>
          </cell>
          <cell r="D12" t="str">
            <v>陈建民</v>
          </cell>
          <cell r="E12" t="str">
            <v>17730037031</v>
          </cell>
          <cell r="F12" t="str">
            <v>1</v>
          </cell>
          <cell r="G12" t="str">
            <v>各职能管培生 若干 面议</v>
          </cell>
          <cell r="H12" t="str">
            <v>材料物理与化学,材料学,机械制造及其自动化,材料化学工程,材料化工与技术,机械工程及自动化,机械设计制造及其自动化,机械设计及理论,智能制造工程,材料成型及控制工程,机械电子工程,车辆工程,人力资源管理,会计学,审计学,机械设计制造及其自动化(含真空技术),工商管理,市场营销</v>
          </cell>
          <cell r="I12" t="str">
            <v>安徽省合肥市新站区淮铜路与通淮中路交口</v>
          </cell>
        </row>
        <row r="13">
          <cell r="B13" t="str">
            <v>合肥雷能信息技术有限公司</v>
          </cell>
          <cell r="C13" t="str">
            <v>合肥雷能信息技术有限公司，成立于2021年，位于安徽省合肥市国家级高新技术产业开发区，是国家级高新技术企业、安徽省创新型中小企业、合肥市大数据企业、中国雷达行业协会会员单位。脱胎于中国电子科技集团第38研究所，专注于毫米波雷达的开发与应用。核心团队来源中科大、电子科大、中电科38所等知名高校和优秀企业。
主要从事老人居家看护监测、低空飞行器避障、低空要地防护等多款雷达的研发、应用场景开发和技术服务。先后获得软件著作权16项，5项发明专利，3项实用新型专利，参与标准编制1项。</v>
          </cell>
          <cell r="D13" t="str">
            <v>毛广硕</v>
          </cell>
          <cell r="E13" t="str">
            <v>15056957611</v>
          </cell>
          <cell r="F13" t="str">
            <v>1</v>
          </cell>
          <cell r="G13" t="str">
            <v>1、小程序开发工程师，2名，薪资5000元至8000元+五险一金+法定节假日+节日福利
2、服务器开发工程师，2名，薪资5000元至8000元+五险一金+法定节假日+节日福利
3、UI设计师，1名，薪资5000元至8000元+五险一金+法定节假日+节日福利
4、测试工程师，2名，薪资5000元至8000元+五险一金+法定节假日+节日福利</v>
          </cell>
          <cell r="H13" t="str">
            <v>计算机科学与技术,计算机科学与技术(软件开发与应用),计算机软件,工业设计,艺术设计(平面艺术设计),平面设计,艺术设计(平面设计),艺术设计(产品设计),艺术设计(美术类),艺术设计(产品设计方向),视觉传达设计</v>
          </cell>
          <cell r="I13" t="str">
            <v>安徽省合肥市高新技术产业开发区创新产业园一期A3栋708室</v>
          </cell>
        </row>
        <row r="14">
          <cell r="B14" t="str">
            <v>安徽蓝田农业开发有限公司</v>
          </cell>
          <cell r="C14" t="str">
            <v>安徽蓝田农业开发有限公司，成立于2009年，是经国家工信部核准的农药制剂定点生产企业，安徽省高新技术企业、安徽省民营科技型企业、安徽省创新型企业。公司主要从事农药、原药、制剂、化工中间体的研发、生产、销售和外贸工作。公司通过ISO9001：2008质量管理体系认证、环境管理体系认证和职业健康安全管理体系认证以及安全标准二级企业认定，拥有安徽省高新技术产品5个，专利36项，注册商标200多个，水稻国审品种3个，正式农药登记证件90个。</v>
          </cell>
          <cell r="D14" t="str">
            <v>时珊红</v>
          </cell>
          <cell r="E14" t="str">
            <v>17355115137</v>
          </cell>
          <cell r="F14" t="str">
            <v>1</v>
          </cell>
          <cell r="G14" t="str">
            <v>销售实习生  10人   5000
农业技术员   2人    5000</v>
          </cell>
          <cell r="H14" t="str">
            <v>农学类/市场营销类/国贸类</v>
          </cell>
          <cell r="I14" t="str">
            <v>合肥市蜀山区长江西路与樊洼路交口蓝光禹州城21层</v>
          </cell>
        </row>
        <row r="15">
          <cell r="B15" t="str">
            <v>安徽新远科技股份有限公司</v>
          </cell>
          <cell r="C15" t="str">
            <v>安徽新远科技股份有限公司是一家国家级制造业单项冠军示范企业、专精特新“小巨人”企业，专注于精细化学品的研发、生产和销售。公司主营产品涵盖环氧活性稀释剂、环氧树脂、缩醛精细化学品以及电子专用材料。在环氧活性稀释剂和环氧树脂领域，公司凭借强大的研发技术实力和成果转化能力，占据行业领先地位。作为国家高新技术企业、安徽省“专精特新”企业50强、安徽省创新型企业和安徽省技术创新示范企业，公司建有安徽省环氧树脂及助剂工程技术研究中心，持续推动技术创新与产业升级。</v>
          </cell>
          <cell r="D15" t="str">
            <v>李顺洋</v>
          </cell>
          <cell r="E15" t="str">
            <v>18117336380</v>
          </cell>
          <cell r="F15" t="str">
            <v>3</v>
          </cell>
          <cell r="G15" t="str">
            <v>工艺技术、仪器分析 20人 5500
市场、销售、采购、质量 20人  5000
设备、电气、仪表 安全环保、软件开发 20人 5500</v>
          </cell>
          <cell r="H15" t="str">
            <v>化学工程与工艺 电子信息与集成电路 计算机与人工智能</v>
          </cell>
          <cell r="I15" t="str">
            <v>安徽省黄山市徽州区循环经济园紫金路16号</v>
          </cell>
        </row>
        <row r="16">
          <cell r="B16" t="str">
            <v>合肥统一企业有限公司</v>
          </cell>
          <cell r="C16" t="str">
            <v>合肥统一企业有限公司创立于1998年，是统一企业（中国）投资有限公司下属的一家子公司。现于合肥市有大型生产基地2家，占地面积共计800多亩，周边环境优美，交通便利，配套有专业的方便面和饮料生产线。产品销售区域包含安徽省，深受广大消费者的喜爱。我们以健全的企业管理模式，健康的工作环境，有竞争力的薪资水平，完善的福利待遇诚邀您的加入！</v>
          </cell>
          <cell r="D16" t="str">
            <v>王昌慧</v>
          </cell>
          <cell r="E16">
            <v>15955199718</v>
          </cell>
          <cell r="F16">
            <v>1</v>
          </cell>
          <cell r="G16" t="str">
            <v>营销储备干部10人，（薪资5000-8000元上不封顶）</v>
          </cell>
          <cell r="H16" t="str">
            <v>专业不限</v>
          </cell>
          <cell r="I16" t="str">
            <v>安徽省阜阳市、亳州市、淮南市、芜湖市、合肥市等</v>
          </cell>
        </row>
        <row r="17">
          <cell r="B17" t="str">
            <v>网易有道信息技术（北京）有限公司</v>
          </cell>
          <cell r="C17" t="str">
            <v>网易有道成立于 2007 年，是一家以成就学习者“高效学习”为使命的智能学习公司。网易有道依托强大的互联网 AI 等技术手段，围绕学习场景，打造了一系列深受用户喜 欢的学习产品和服务。包括：
.学习类 app：有道词典、有道翻译官等；
.在线直播课程：网易云课堂、中国大学 MOOC 、有道精品课、有道纵横等；
.智能学习硬件：有道词典笔、有道翻译王、有道听力宝等；
.AI基础设施：有道智慧教育产品。
通过多样化智能学习工具，以及素质教育、学科教育和成人终身教育等覆盖全年龄段的 在线课程平台，截至 2020 年底，有道全线产品月活跃用户超 1.2 亿。2019 年 10 月，网易有道登陆纽交所（股票代码“DAO”），成为网易旗下首家独立上市公司。</v>
          </cell>
          <cell r="D17" t="str">
            <v>侯家立</v>
          </cell>
          <cell r="E17">
            <v>13313318758</v>
          </cell>
          <cell r="F17">
            <v>2</v>
          </cell>
          <cell r="G17" t="str">
            <v>高中学业规划师 （数学、物理、化学）25人
（综合薪资8k-12k）</v>
          </cell>
          <cell r="H17" t="str">
            <v>数学、物理、化学相关专业</v>
          </cell>
          <cell r="I17" t="str">
            <v>合肥市蜀山区云飞路66号天源迪科合肥基地二期项目10楼网易有道 </v>
          </cell>
        </row>
        <row r="18">
          <cell r="B18" t="str">
            <v>合肥立方制药股份有限公司</v>
          </cell>
          <cell r="C18" t="str">
            <v>合肥立方制药股份有限公司（证券代码：003020）创建于2002年，是集药品制剂及原料药的研发、生产、销售，药品与医疗器械的批发、零售于一体的创新型医药企业。公司全资控股4家企业，参股企业1家，实现医药全产业链覆盖，并已于2020年12月15日在深交所主板成功挂牌上市。医药工业方面，主要包括药品制剂及原料药的研发、生产和销售，主要工业产品涉及中枢神经用药、心血管类用药、消化系统用药、眼科用药、皮肤外用药等领域。医药商业包括药品与医疗器械的批发、零售。</v>
          </cell>
          <cell r="D18" t="str">
            <v>田红雨</v>
          </cell>
          <cell r="E18" t="str">
            <v>15209843019</v>
          </cell>
          <cell r="F18" t="str">
            <v>1</v>
          </cell>
          <cell r="G18" t="str">
            <v>QC、QA  5人，（5000-8000/月）
工艺员2人，（5000-8000/月）
生产技术员20人，（5000-8000/月）
医药招商10人，（月薪3000元+奖金）</v>
          </cell>
          <cell r="H18" t="str">
            <v>生物制药,药物化学,药物分析学,化学工程,应用化学,制药工程,药物分析学,化学(化工与制药),药品经营与管理,行政管理,行政管理,药学类</v>
          </cell>
          <cell r="I18" t="str">
            <v>安徽省合肥市高新区科学大道126号</v>
          </cell>
        </row>
        <row r="19">
          <cell r="B19" t="str">
            <v>合肥芯智华光子科技有限公司</v>
          </cell>
          <cell r="C19" t="str">
            <v> 合肥芯智华光子科技有限公司，简称“芯智华光子”，公司位于中国（安徽）自由贸易试验区合肥市高新区孔雀台路2899号联东U谷·合肥高新国际企业港3#。公司目前以光波导技术、集成化光学芯片的加工工艺为核心，重点开发基于铌酸锂晶体及薄膜材料的集成光电子芯片和器件。主营产品包括集成Y波导调制器、高速铌酸锂电光调制器等系列产品，广泛应用于光通讯、量子通信、5G通信，以及航天、航空、智能驾驶等领域。未来公司将布局多种平台的集成光芯片的设计与开发，重点打造应用于智能制造、AI算法系统的光子计算芯片。芯智华光子，芯系中华！</v>
          </cell>
          <cell r="D19" t="str">
            <v>金美龄</v>
          </cell>
          <cell r="E19" t="str">
            <v>15056047391</v>
          </cell>
          <cell r="F19" t="str">
            <v>1</v>
          </cell>
          <cell r="G19" t="str">
            <v>生产助理2人，（转正后月薪5000元起）
测试助理3人，（转正后月薪5000元起）</v>
          </cell>
          <cell r="H19" t="str">
            <v>光电信息科学与工程,光电制造与应用技术,机电一体化技术,电气自动化技术,光电技术应用,物联网应用技术,通信技术,光通信技术,计算机应用技术,计算机网络技术</v>
          </cell>
          <cell r="I19" t="str">
            <v>安徽省-合肥市-蜀山区-湖光西路与孔雀台路交叉路口往西南约90米</v>
          </cell>
        </row>
        <row r="20">
          <cell r="B20" t="str">
            <v>通威太阳能（合肥）有限公司</v>
          </cell>
          <cell r="C20" t="str">
            <v>通威太阳能（合肥）有限公司隶属于中国500强企业通威集团，成立于2013年11月，注册资金21.5亿，年产值300亿元人民币，标准雇员4000人，是一家致力于电池片和电池组件生产的高新技术企业。截止2021年12月形成年产7.2GW高效叠瓦产能，持续引领行业高效组件技术，成为全球全球领先的组件制造基地。同时公司拥有自己的国家级实验室，是TUV莱和北德的目击实验室，获得CNAS资质，最高可通过严苛的6倍 IEC标准可靠性测试。
2022年5月30日，国家发改委、国家能源局发布《关于促进新时代新能源高质量发展的实施方案》，旨在锚定到2030年我国风电、太阳能发电总装机容量达到12亿千瓦以上的目标，加快构建清洁低碳、安全高效的能源体系。在此背景下，通威将进一步夯实光伏行业龙头地位，打造全球领先的光伏制造示范基地。</v>
          </cell>
          <cell r="D20" t="str">
            <v>李存东</v>
          </cell>
          <cell r="E20">
            <v>18256881147</v>
          </cell>
          <cell r="F20">
            <v>1</v>
          </cell>
          <cell r="G20" t="str">
            <v>工艺类 30人 10-16W/年 盐城 南通、成都
设备类 30人 10-16W/年 盐城 南通、成都
生产管理类 30人 10-16W/年 盐城 南通、成都
制程整合类 5人 10-16W/年 盐城
质量管理类 5人 10-16W/年 盐城
计划运营类 3人 10-16W/年 盐城
计划类 10人 6-10W/年 盐城 南通、成都
法务类 1人 6-10W/年 合肥
财务类 1人 6-10W/年 成都</v>
          </cell>
          <cell r="H20" t="str">
            <v>新能源材料与器件,电气工程及其自动化,电力系统自动化技术,机械制造与自动化,自动化生产设备应用,机电一体化技术,电气自动化技术,材料科学与工程,材料化学,无机非金属材料工程,高分子材料与工程,机械设计制造及其自动化,给排水工程技术,机械工程,机械工程及自动化,材料成型及控制工程,人力资源管理,测控技术与仪器,汉语言文字学,汉语言,能源与动力工程(制冷)</v>
          </cell>
          <cell r="I20" t="str">
            <v>安徽省合肥市高新区长宁大道888号</v>
          </cell>
        </row>
        <row r="21">
          <cell r="B21" t="str">
            <v>亳州古井销售有限公司</v>
          </cell>
          <cell r="C21" t="str">
            <v>安徽古井集团有限责任公司是中国老八大名酒企业，中国制造业500强企业，是国家大型一档企业，坐落在历史名人曹操与华佗故里、世界十大烈酒产区之一的安徽省亳州市。公司的前身为起源于明代正德十年（公元1515年）的公兴槽坊，1959年转制为省营亳县古井酒厂。1992年集团公司成立，1996年古井贡股票上市。古井集团目前拥有正式员工14000多名，以白酒为主业，商旅业、类金融业、大健康产业等为辅业。白酒业拥有古井贡、黄鹤楼、老明光、珍藏酒四大品牌，浓香、清香、明绿香、古香（烤麦香)、酱香五种香型，国家工业遗产古井贡酒·年份原浆传统酿造区、古井贡酒张集生态酿造基地、古井贡酒质量科技园、黄鹤楼酒业武汉厂区、黄鹤楼酒业咸宁厂区、黄鹤楼酒业随州厂区、安徽明光酒业、贵州珍藏酒业八大生产基地。</v>
          </cell>
          <cell r="D21" t="str">
            <v>周雨妍</v>
          </cell>
          <cell r="E21" t="str">
            <v>19505608775</v>
          </cell>
          <cell r="F21">
            <v>1</v>
          </cell>
          <cell r="G21" t="str">
            <v>营销委培生 30 试用期保障薪酬：6—8k/k/月</v>
          </cell>
          <cell r="H21" t="str">
            <v>国际经济与贸易,广告学,工商管理,市场营销,物流管理,工商管理类,市场营销类,电子商务类,运动康复,金融类,经济贸易类,财务管理,公共服务类,公共管理类,人力资源管理</v>
          </cell>
          <cell r="I21" t="str">
            <v>安徽省亳州市谯城区古井产业园</v>
          </cell>
        </row>
        <row r="22">
          <cell r="B22" t="str">
            <v>合肥正大有限公司</v>
          </cell>
          <cell r="C22" t="str">
            <v>正大集团安徽区所属公司及事业众多，目前共有公司10家，其中涉农企业9家，员工1000余人，涉及饲料、养殖、屠宰、食品、正大广场等板块，业务遍及全省各地。在安徽省委省政府的关心与支持下，正大集团安徽区发展建成“从农田到餐桌”的全产业链运营体系，广阔的事业平台提供了丰富的职业岗位及发展空间。农牧食品事业是为人类提供能源的事业，是永远的朝阳事业，正大集团广阔且多元化事业平台，先进的管理与企业文化，行业内最具竞争力薪酬福利体系，为广大应聘者成就理想、筑梦未来提供了理想的平台。</v>
          </cell>
          <cell r="D22" t="str">
            <v>郝婧婧</v>
          </cell>
          <cell r="E22" t="str">
            <v>17755197008 </v>
          </cell>
          <cell r="F22">
            <v>1</v>
          </cell>
          <cell r="G22" t="str">
            <v>饲料销售服务代表 20+ 6K-2W 安徽境内
食品销售服务代表 10+ 6K-2W 安徽境内
猪肉食品销售服务代表 10+ 6K-2W 合肥、六安 
人力资源招聘专员 1 6K-7K 合肥</v>
          </cell>
          <cell r="H22" t="str">
            <v>动物科学,工商管理,市场营销,动物学,基础兽医,动物医学,基础兽医学,预防兽医学,预防兽医,临床兽医学,临床兽医,动物营养与饲料科学,食品科学与工程,农学,动物遗传育种与繁殖,机械制造及其自动化,机械设计制造及其自动化,会计学,畜牧业类,农产品加工及贮藏工程,经济学,财务会计类,流体机械及工程,农业工程,建筑环境与能源应用工程,建筑环境与设备工程,农业建筑环境与能源工程</v>
          </cell>
          <cell r="I22" t="str">
            <v>合肥市岗集镇创业路与岗淮路交口</v>
          </cell>
        </row>
        <row r="23">
          <cell r="B23" t="str">
            <v>合肥新东方培训学校有限公司</v>
          </cell>
          <cell r="C23" t="str">
            <v>新东方教育科技集团定位于以学生全面成长为核心，以科技为驱动力的综合性教育集团。 集团由1993年成立的北京新东方学校发展壮大而来，于2006年9月7日在美国纽约证券交易所成功上市。
新东方合肥学校成立于2006年6月13日，是新东方教育科技集团旗下第28家直营分校。目前在合肥市拥有30余个学习中心，教职员工约1500余人。开设有青少部（机器人、编程、口才、书法、围棋、英文戏剧、美术、学习机项目）、优能高中部（高中全科）、国内研学&amp;营地教育、国际教育中心（托福/雅思/GRE/SAT/ACT）、大学事业部（考研/四六级/口语）等培训课程及国际冬夏令营等业务。</v>
          </cell>
          <cell r="D23" t="str">
            <v>范立渊</v>
          </cell>
          <cell r="E23" t="str">
            <v>15856961625</v>
          </cell>
          <cell r="F23" t="str">
            <v>2</v>
          </cell>
          <cell r="G23" t="str">
            <v>语文教师 5人 12000～15000
英语教师 30人 12000～15000
数学教师 25人 12000～15000
物理教师 20人 12000～15000
化学教师 10人 12000～15000
课程顾问 30人 10000～12000
市场专员 20人 10000～12000</v>
          </cell>
          <cell r="H23" t="str">
            <v>专业不限</v>
          </cell>
          <cell r="I23" t="str">
            <v>包河区龙川路新东方总部大厦</v>
          </cell>
        </row>
        <row r="24">
          <cell r="B24" t="str">
            <v>长丰锦弘学校</v>
          </cell>
          <cell r="C24" t="str">
            <v>长丰锦弘学校是一所民办寄宿制完全中学，学校由锦弘教育集团（锦弘教育集团拥有四个校区，师生员工18000余人，系安徽省最大的民办基础教育集团）创办，由长丰县教体局批准建立。长丰锦弘学校是锦弘教育集团旗下创办第二所学校，与肥东锦弘中学一脉相承，采用肥东锦弘中学一流的名师团队，引进肥东锦弘中学先进的管理体系，教师、教学、教研、学生服务管理完全与肥东锦弘中学同频共振，互通互动。为进一步夯实办学基础，提高教学质量，打造优质教育品牌，实现学校健康发展、科学发展、内涵发展和可持续发展，现面向全国高薪诚聘优秀教师，共谋发展，铸造新的辉煌！</v>
          </cell>
          <cell r="D24" t="str">
            <v>刘双</v>
          </cell>
          <cell r="E24" t="str">
            <v>13145511953</v>
          </cell>
          <cell r="F24" t="str">
            <v>1</v>
          </cell>
          <cell r="G24" t="str">
            <v>初、高中教师、若干 薪资面议</v>
          </cell>
          <cell r="H24" t="str">
            <v>思想政治教育,教育学,汉语言文学,数学类,物理学类,化学类,地理科学类</v>
          </cell>
          <cell r="I24" t="str">
            <v>www.jinhongedu.com</v>
          </cell>
        </row>
        <row r="25">
          <cell r="B25" t="str">
            <v>肥东锦弘中学</v>
          </cell>
          <cell r="C25" t="str">
            <v>安徽省合肥市肥东锦弘中学创建于2007年，座落在风景秀美、人杰地灵的合肥东城，是一所大型现代化全日制寄宿制学校，总占地面积300余亩，现有师生员工8000余人，教职工900人。在十七年的发展中，逐步成为立足肥东，辐射瑶海、长丰、巢湖、定远，涵盖小学、初中、高中、职业教育的教育集团。经过多年的发展，锦弘教育集团已成为合肥著名、安徽知名、全国闻名的集团化、精品化、高端化教育品牌，为国家培养了一大批优秀人才。</v>
          </cell>
          <cell r="D25" t="str">
            <v>许庆红</v>
          </cell>
          <cell r="E25" t="str">
            <v>18905690245</v>
          </cell>
          <cell r="F25" t="str">
            <v>1</v>
          </cell>
          <cell r="G25" t="str">
            <v>初、高中教师、若干 薪资面议</v>
          </cell>
          <cell r="H25" t="str">
            <v>思想政治教育,汉语言文学,数学与应用数学,物理学,化学,地理科学,生物科学,化学工程与工业生物工程,政治学、经济学与哲学,英语,计算机科学与技术</v>
          </cell>
          <cell r="I25" t="str">
            <v>合肥市</v>
          </cell>
        </row>
        <row r="26">
          <cell r="B26" t="str">
            <v>歙县紫阳学校</v>
          </cell>
          <cell r="C26" t="str">
            <v>紫阳学校是一所高起点、高目标、高质量的高端寄宿制民办品牌学校。学校秉承全新的现代教育理念，坚持在高质量党建引领下走课程建设和课堂改革长效发展之路，以“厚德载物，海纳百川”为校训，凝心聚力办一所群众满意的好学校。学校位于黄山市歙县，毗邻5A级棠樾景区，环境优美，交通便捷。拥有先进的办学条件和校园环境，配备了400米标准操场、图书馆、舞蹈室、美术室、茶艺教室、音乐教室等。“把每一个当做精英来培养，把每一个学生培养成社会精英”是紫阳学校的教育理念。办学九年来，学校办学规模、项目化管理和教学成绩成为黄山市教育一道亮丽的风景线，获得社会一致赞誉和学生家长高度认可。</v>
          </cell>
          <cell r="D26" t="str">
            <v>张凌凡</v>
          </cell>
          <cell r="E26" t="str">
            <v>18155968602</v>
          </cell>
          <cell r="F26">
            <v>3</v>
          </cell>
          <cell r="G26" t="str">
            <v>高中语文教师   2人  5000-9000
高中数学教师   2人  5000-9000
高中英语教师   1人   5000-9000
高中物理教师   1人   5000-9000
高中化学教师   1人   5000-9000
高中生物教师   2人  5000-9000
初中语文教师   3人  5000-9000
初中物理教师   2人  5000-9000
初中地理教师   1人   5000-9000
初中历史教师   1人   5000-9000
初中政治教师   1人   5000-9000
初中生物教师   1人   5000-9000
小学语文教师   3人   5000-9000
小学思维教师   1人    5000-9000
小学科学教师   1人    5000-9000
幼儿园教师      1人    5000-9000
体育教师         1人    5000-9000
美术教师         1人    5000-9000
信息技术教师   1人    5000-9000  
福利待遇：
1.学校提供食、宿；
    2.新教师定级后缴办五险一金。
    3.凡录用者，满工作量月均工资5000-9000元，担任初三、高三满教学任务年收入在10-16万以上。</v>
          </cell>
          <cell r="H26" t="str">
            <v>数学与应用数学
应用物理学
化学
材料化学
材料物理
计算机科学与技术
生物科学
生物工程
思想政治教育
汉语言文学
历史学
英语
视觉传达设计</v>
          </cell>
          <cell r="I26" t="str">
            <v>安徽省黄山市歙县郑村镇潭渡村呈歙旅游公路旁歙县紫阳学校</v>
          </cell>
        </row>
        <row r="27">
          <cell r="B27" t="str">
            <v>黄山新教育学校</v>
          </cell>
          <cell r="C27" t="str">
            <v>黄山新教育学校创办于2013年2月，是一所九年一贯制民办寄宿制学校。现有小学部、初中部共9个年级。学校新校区位于休宁县万安镇文昌东路21号，占地面积约70亩。新校区环境优美，设施先进，拥有标准的理化生实验室，书法、美术、音乐、舞蹈、STEM教室等教学功能室，拥有智慧黑板等现代化教学设备和良好的学生生活设施，条件优越，宜居宜学。
学校坚持社会主义办学方向，立德树人，将党建作为学校高质量发展的指南针、加油站。2021年，学校党支部被评为安徽省第三批“双比双争”优秀社会组织党组织，办学以来，学校还先后被授予：
全国新教育实验学校
全国青少年校园足球特色学校
中国青少年科学调查体验活动推广示范单位
安徽省民办教育协会会员单位
黄山市先进社会组织党组织
黄山市第二、三届文明校园
黄山市卫生先进单位
黄山市语言文字规范化示范学校
黄山市科普示范学校
黄山市青少年舞</v>
          </cell>
          <cell r="D27" t="str">
            <v>项繁荣</v>
          </cell>
          <cell r="E27" t="str">
            <v>13855905447</v>
          </cell>
          <cell r="F27" t="str">
            <v>1</v>
          </cell>
          <cell r="G27" t="str">
            <v>学科教师岗（初中语文、数学、英语、道法、历史、地理、物理、化学、生物、音乐、体育、美术、计算机教师各1—2名）
 8000-10000</v>
          </cell>
          <cell r="H27" t="str">
            <v>汉语言文学(秘书学),汉语言,英语,英语(翻译),历史学,数学与应用数学,信息与计算科学,物理学,体育教育,音乐表演,舞蹈表演</v>
          </cell>
          <cell r="I27" t="str">
            <v>安徽省黄山市休宁县机场大道</v>
          </cell>
        </row>
        <row r="28">
          <cell r="B28" t="str">
            <v>滁州市新锐私立学校</v>
          </cell>
          <cell r="C28" t="str">
            <v>滁州新锐高级中学简介
滁州新锐高级中学是安徽新锐控股集团旗下创办最早、影响力最大、老百姓心目中最喜爱的全封闭式完全中学滁州市。自建校以来已有20年办学历史。目前在校生近4500人，教职工近350人。校园占地100亩，校舍建筑面积4万平方米，建有标准教室60个，理、化、生实验室6个，演会厅、多媒体、音乐、美术、琴房类功能厅、室16个。塑胶运动场、篮球场、排球场、足球场、乓球场等教学运动场所设施一应俱全，有利于师生的身心健康和全面发展。
</v>
          </cell>
          <cell r="D28" t="str">
            <v>刘元雪</v>
          </cell>
          <cell r="E28" t="str">
            <v>15955017517</v>
          </cell>
          <cell r="F28" t="str">
            <v>1</v>
          </cell>
          <cell r="G28" t="str">
            <v>高中各科教师
语文教师  4人
数学教师  4人 
英语教师  4人 
日语教师  2人  
物理教师  2人
化学教师  2人
生物教师  2人
政治教师  2人
历史教师  2人
地理教师  2人</v>
          </cell>
          <cell r="H28" t="str">
            <v>思想政治教育,汉语言文学,英语,历史学,数学与应用数学,物理学,化学,生物科学</v>
          </cell>
          <cell r="I28" t="str">
            <v>滁州市长乐路99号</v>
          </cell>
        </row>
        <row r="29">
          <cell r="B29" t="str">
            <v>滁州市南谯区新锐学校</v>
          </cell>
          <cell r="C29" t="str">
            <v>滁州市南谯区新锐学校创办于2002年，前身为滁州市南谯区新锐小学。2013年整体搬迁现校址，2019年独立办学，2023年变更为九年一贯制学校。学校现有在校生1500余人，校园占地40亩，环境优美，绿树成荫，校园亭台，雕塑、喷泉、长廊相映，四季怡人。塑胶跑道，绿茵草坪，标准化教室，现代化教学手段，各类功能齐全的活动室(音乐室、美术室、电脑室、 跆拳道室、舞蹈室、科学实验室、绘画室、棋艺室、书法室、图书阅览室等),温馨如家的宿舍，校园文化气息浓郁，育人氛围浓厚，给孩子们创造了舒适的学习、生活和成长的环境。
坚持立德树人根本任务，围绕“三校”联创的办学目标(特色、满意、品牌),坚守“修德启智、手脑双挥”的办学宗旨，坚定“相信孩子有无限潜力”的育人信念，以德润校，以爱育人，以教学为中心，以新课标为准绳，以课改为核心，以活动为载体，倡导“快乐学习，快乐生活”的理念，全面实施素质教育，全面发展学生核</v>
          </cell>
          <cell r="D29" t="str">
            <v>李莉</v>
          </cell>
          <cell r="E29" t="str">
            <v>15240130306</v>
          </cell>
          <cell r="F29" t="str">
            <v>1</v>
          </cell>
          <cell r="G29" t="str">
            <v>小学/初中各学科教师  若干名
薪资待遇
①薪资：综合年薪9-15万。
②福利：享有子女入学优惠、员工优惠餐、节日福利、五险一金、法定节假日、年休假、年度体检、定期培训、定期团建等。
③教师成长路径:
成长路径：实习教师——见习教师——成熟教师——骨干教师——教学主管——校级管理干部——校长</v>
          </cell>
          <cell r="H29" t="str">
            <v>小学教育,小学教育(语文),汉语言文学,汉语言,数学与应用数学,政治学、经济学与哲学,思想政治教育,历史学,物理学,应用物理学</v>
          </cell>
          <cell r="I29" t="str">
            <v>安徽省滁州市琅琊区菱溪北路22号</v>
          </cell>
        </row>
        <row r="30">
          <cell r="B30" t="str">
            <v>宿州市埇桥区英华高级中学</v>
          </cell>
          <cell r="C30" t="str">
            <v> 英华高级中学位于宿州市宿怀南路A--487号，是一所全寄 宿制民办高中学校。建校十余年，励精图治、务实求真、开拓创新。“实施现代化教育、创办现代化学校、培养现代化人才”的办学目标，“理想建校、诚信办学、精致教育、追求卓越”的办学理念，“让每个生命都精彩”的育人目标，“办有灵魂的教育、育有底气的新人”的办学宗旨，形成了一套科学、规范、系统、完善的管理制度，打造了一支敬业、爱生、严谨、笃学的师资队伍，培养了一个勤学、善思、活泼、向上的学生群体，取得了丰硕的教育教学成果，是“浙江大学民办教育研究中心理事会员单位”，赢得了良好的口碑和广泛的社会影响，是宿州大地民办教育的标杆。因学校发展，诚聘具有高中教学能力的优秀人才加盟英华，共谋发展大计。</v>
          </cell>
          <cell r="D30" t="str">
            <v>李真</v>
          </cell>
          <cell r="E30" t="str">
            <v>18699032030</v>
          </cell>
          <cell r="F30" t="str">
            <v>1</v>
          </cell>
          <cell r="G30" t="str">
            <v>语文 数学  外语高中教师（各10人）5000-8000
政治  地理  历史高中教师（各5人）5000-8000
物理   化学   生物高中教师（各5人）5000-8000</v>
          </cell>
          <cell r="H30" t="str">
            <v>汉语言文学,英语,历史学,数学与应用数学,物理学,化学,地理科学,生物科学；有教师资格证 师范生优先</v>
          </cell>
          <cell r="I30" t="str">
            <v>安徽省宿州市埇桥区宿淮南路34号</v>
          </cell>
        </row>
        <row r="31">
          <cell r="B31" t="str">
            <v>寿县兴华高级中学有限公司</v>
          </cell>
          <cell r="C31" t="str">
            <v>“波澜壮阔一长卷，风起云涌古寿春”！历史文化名城寿县，以深厚的文化沉积和壮硕的历史根脉，孕育着教育事业的枝繁叶茂。安徽兴华教育集团，成为璀璨的奇葩！十八年来，安徽兴华教育集团以振兴中华为使命，以培育英才为校魂，改革中扬帆，创新中启航。在城区拥有幼儿园、小学部、职高部以及与寿县一中联合办学的寿县中学高中部，并在保义镇拥有一所大型现代化民营寄宿制完中。目前，在校师生员工近万人。
寿县兴华中学坐落于闻名中外的千年塘堰芍陂（安丰塘）之畔、保义路沿区，交通便利，学子遍及淮河两岸。现有138个教学班、280余名教职工、4000余名在校生。学校荣获“中国民办教育百强学校”等百余项荣誉称号。
寿县兴华高中，依托百年名校、安徽省示范性高中寿县一中，为寿县中学分部，是现代化民营寄宿制普通高级中学，校区独立，总投资2.8亿余元，占地面积180余亩，建筑面积9.5万多平米。学校设计规模为每年级20个班，共60个班</v>
          </cell>
          <cell r="D31" t="str">
            <v>方歌</v>
          </cell>
          <cell r="E31" t="str">
            <v>18756439399</v>
          </cell>
          <cell r="F31" t="str">
            <v>1</v>
          </cell>
          <cell r="G31" t="str">
            <v> 各科专业教学老师 若干 薪资面议面议</v>
          </cell>
          <cell r="H31" t="str">
            <v>化学,生物科学,物理学,地理科学,历史学,思想政治教育,英语,数学与应用数学,学科教学(语文)</v>
          </cell>
          <cell r="I31" t="str">
            <v>安徽省淮南市寿县保义镇</v>
          </cell>
        </row>
        <row r="32">
          <cell r="B32" t="str">
            <v>安徽蚌埠禹王学校</v>
          </cell>
          <cell r="C32" t="str">
            <v>一、学校简介
      安徽禹王学校（教育集团）创办于2000年，是由被评为“中国好人”的王文年先生个人投资创办的一所集幼儿园、小学、初中、高中为一体的优质民办寄宿制学校。学校现有怀远、蚌埠两个校区和多所幼儿园，占地共300余亩，现有教职工661人，在校学生1万余人。为满足社会对优质民办教育资源的迫切需求，2018年10月安徽禹王学校拟征地200余亩，一座高端定位的全国一流的现代化新校正在筹划中。
      2015年8月，禹王学校特聘全国知名教育家、南京南大教育管理研究院院长、南京人本素质研究所陈峰教授，担任禹王教育集团总校执行校长。陈峰校长提出了“导、学、测、议、展、评、理”七步教学法，实施精细化管理、开展激情教育、打造实效课堂，创造了2016、2017、2018 年中高考奇迹。
</v>
          </cell>
          <cell r="D32" t="str">
            <v>张欢</v>
          </cell>
          <cell r="E32" t="str">
            <v>18119707210</v>
          </cell>
          <cell r="F32" t="str">
            <v>2</v>
          </cell>
          <cell r="G32" t="str">
            <v>初中教师：语文6人、数学5人、英语5人、物理4人、化学2人、政治3人、历史3人、地理3人、生物2人，合计33人。 薪资面议
高中教师：语文20人、数学20人、英语15人、物理10人、化学5人、政治6人、历史10人、地理6人、生物10人、小语种5人，合计107人。薪资面议
</v>
          </cell>
          <cell r="H32" t="str">
            <v>汉语言文学,英语,数学与应用数学,物理学,化学,地理科学,生物科学</v>
          </cell>
          <cell r="I32" t="str">
            <v>安徽省蚌埠市淮上区安徽蚌埠禹王学校</v>
          </cell>
        </row>
        <row r="33">
          <cell r="B33" t="str">
            <v>亳州市风华高级中学有限公司</v>
          </cell>
          <cell r="C33" t="str">
            <v>办学规模宏大。风华高级中学是风华教育集团下辖的一所高中学校。亳州市风华教育集团下辖幼儿园、小学、初中、高中等八所学校，现有教师2000余人，高级教师150余人，硕士120余人，师生员工两万余人，辐射安徽、河南、山东、江苏四省。集团办学资金雄厚，办学规模宏大。
地理位置优越。风华高级中学地处亳州市高新区，占地300余亩，距亳州高铁站仅3公里，学校各类设施设备先进完善，环境优美宜人，现代文化气息浓厚。
办学业绩辉煌。学校先后被国家部委、省市等部门授予“全国民办学校先进单位”“中国民办教育百强”“安徽省民办学校先进单位”“安徽省科技创新试点学校”“亳州市民办非企业先进单位”“亳州市安全综合治理工作先进单位”“亳州市安全文明校园”等荣誉称号。学校中考成绩、高考成绩均在亳州市名列前茅。</v>
          </cell>
          <cell r="D33" t="str">
            <v>李涛</v>
          </cell>
          <cell r="E33" t="str">
            <v>13635671066</v>
          </cell>
          <cell r="F33" t="str">
            <v>1</v>
          </cell>
          <cell r="G33" t="str">
            <v>高中各科教师 若干 6000-10000元/月</v>
          </cell>
          <cell r="H33" t="str">
            <v>学科教学(语文),汉语言文学,学科教学(数学),金融数学,数学与应用数学,学科教学(英语),英语,学科教学(物理),物理学,学科教学(化学),化学,材料化学,学科教学(生物),生物科学,学科教学(思政),思想政治教育,学科教学(历史),历史学,学科教学(地理),地理科学</v>
          </cell>
          <cell r="I33" t="str">
            <v>安徽省亳州市高新区银杏路6号</v>
          </cell>
        </row>
        <row r="34">
          <cell r="B34" t="str">
            <v>固镇县汉兴学校</v>
          </cell>
          <cell r="C34" t="str">
            <v>固镇县汉兴学校于2019年11月经市、县教育主管部门批准创办。学校占地167亩，总投资6.8亿元，建筑面积10万平方米，是一所集小学、初中和高中教育于一体的12年一贯制寄宿制大型高端民办学校。学校自创办以来，实施精细化管理，打造实效课堂，在市县级联考中，成绩突出，社会口碑良好。目前，在校学生3000人，教职工300人。</v>
          </cell>
          <cell r="D34" t="str">
            <v>陈冲</v>
          </cell>
          <cell r="E34" t="str">
            <v>13865032807</v>
          </cell>
          <cell r="F34" t="str">
            <v>1</v>
          </cell>
          <cell r="G34" t="str">
            <v>高中各科教师 若干 薪资面议</v>
          </cell>
          <cell r="H34" t="str">
            <v>化学,汉语国际教育,数学与应用数学,英语,地理科学,生物科学</v>
          </cell>
          <cell r="I34" t="str">
            <v>蚌埠市固镇县铜陵产业园</v>
          </cell>
        </row>
        <row r="35">
          <cell r="B35" t="str">
            <v>怀远县禹泽学校</v>
          </cell>
          <cell r="C35" t="str">
            <v>怀远县禹泽学校是一所集小学、初中、高中为一体的封闭式寄宿学校。学校占地面积115亩，总投资2.3亿元，可以开设110个教学班，容纳4000多名学生学习生活。
学校和国家“211工程”重点高校、“双一流”大学南京师范大学合作，由南京师范大学组建专家团队负责运营，培养高质量的教育管理团队，提升办学品质。引入以全国著名特级教师李庾南老师为首的南通名师教学管理团队，着力打造高质量的教学团队，实施全国领先的科技创新课程体系，构建“小班化、寄宿制、特色培养”的教育模式。建设高质量的基础设施，教学楼、行政楼、报告厅、图书馆、体育馆、科技楼、餐厅、学生公寓、标准化塑胶运动场及室内球馆等一应俱全。配置最先进的教学设备，数字实验室、创客室、心理咨询室、录播教室、电子书法室、云教室、校园电视台、语音室、沙画室、水拓画室、舞蹈室、音乐室、电子阅览室等，实现千兆光纤进学校，打造智慧校园。
</v>
          </cell>
          <cell r="D35" t="str">
            <v>黄冉</v>
          </cell>
          <cell r="E35" t="str">
            <v>18255200102</v>
          </cell>
          <cell r="F35" t="str">
            <v>1</v>
          </cell>
          <cell r="G35" t="str">
            <v>招聘教师 20人 6000元-10000元</v>
          </cell>
          <cell r="H35" t="str">
            <v>汉语言文学,英语,历史学,数学与应用数学,物理学,应用化学,地理科学,生物科学,俄语</v>
          </cell>
          <cell r="I35" t="str">
            <v>安徽省蚌埠市怀远县榴城镇涂山路与引凤路交叉口</v>
          </cell>
        </row>
        <row r="36">
          <cell r="B36" t="str">
            <v>阜南县骏臣高级中学有限公司</v>
          </cell>
          <cell r="C36" t="str">
            <v>阜南县骏臣高级中学：是阜南县政府招商引资的重点项目，由安徽省骏臣教育集团公司进行总投资，结合骏臣教育公司的教育资源，倾力打造的一所设计高端、办学高位、品质高地的新体制高端民办寄宿制学校。阜南县骏臣高级中学地处阜南县田集镇，学校占地面积约150亩，一期项目总投资约3.6 亿元，总建筑面积为91776.60平方米。主要建设内容包括教学楼、科技大楼、艺体中心、室内体育馆、学生宿舍楼、教职工公寓、行政楼、图书馆、报告厅、风雨操场、食堂、体育操场看台等。
阜南县骏臣高级中学是一所寄宿制民办学校，办学规模为高中约100班。最高可容纳学生总人数4500人，教职员工约400人。</v>
          </cell>
          <cell r="D36" t="str">
            <v>赵明杰</v>
          </cell>
          <cell r="E36" t="str">
            <v>19166130777</v>
          </cell>
          <cell r="F36" t="str">
            <v>1</v>
          </cell>
          <cell r="G36" t="str">
            <v>高中语文教师12人
高中数学教师12人
高中英语教师12人
高中物理教师10人
高中化学教师8人
高中生物教师8人
高中历史教师8人
高中政治教师6人
高中地理教师6人
薪资面议</v>
          </cell>
          <cell r="H36" t="str">
            <v>地理科学,思想政治教育,生物科学,化学,应用化学,历史学,物理学,应用物理学,英语,数学与应用数学,汉语言文学,汉语国际教育</v>
          </cell>
          <cell r="I36" t="str">
            <v>安徽省阜阳市阜南县田集镇南阳大道与东岳路交汇处</v>
          </cell>
        </row>
        <row r="37">
          <cell r="B37" t="str">
            <v>亳州市黉学高级中学</v>
          </cell>
          <cell r="C37" t="str">
            <v>亳州市黉学高级中学创办于2017年是沪谯集团投资举办的全日制民办学校，有着雄厚的资金基础。黉学教育集体目前有四个校区，7个学校，300多个教学班，在校师生20000余人。为满足学生家长、社会对我校的期望，根据市政府教育发展规划，沪谯集团一次性投资4.6亿元，在亳州经济开发区建设第四个高标准现代化新校区——黉学高级中学，聘请原太和一中副校长徐海龙为高中部校长，争创一流高中，书写亳州教育新篇章。
学校坐落于高新区养生大道与老君大道交叉口，位置优越，交通便捷。学校建筑规模宏大，教学设施一流。拥有教学楼7幢、食堂1幢、学生公寓7幢；拥有餐厅、超市、多功能报告厅、计算机教室、理化生实验室、音乐教室、图书阅览室、心理咨询室、标准运动场等；装备了先进的多媒体设备、广播系统、监控系统。校园布局合理、设施齐全，书香绿意，馨悦敞亮。</v>
          </cell>
          <cell r="D37" t="str">
            <v>师道春</v>
          </cell>
          <cell r="E37" t="str">
            <v>17880150731</v>
          </cell>
          <cell r="F37" t="str">
            <v>1</v>
          </cell>
          <cell r="G37" t="str">
            <v>高中各科教师 若干 5000-8000</v>
          </cell>
          <cell r="H37" t="str">
            <v>教育学类,中国语言文学类,外国语言文学类,数学类,物理学类,化学类,生物科学,思想政治教育,历史学,地理科学类</v>
          </cell>
          <cell r="I37" t="str">
            <v>安徽省亳州市经开区养生大道与老君大道交叉口黉学高中</v>
          </cell>
        </row>
        <row r="38">
          <cell r="B38" t="str">
            <v>怀远县致远外国语实验学校</v>
          </cell>
          <cell r="C38" t="str">
            <v>  怀远县致远学校是由江苏致远教育集团斥资2亿余元兴建的融小学、初中、高中为一体的高标准、规范化、有特色的寄宿制民办学校。学校位于新河路与乳泉大道交汇处，占地117.08亩，建筑面积约8万平方米。学校有着高标准的基础设施，凭借品质一流的硬件设施、认真负责的教学态度、多元关注的德育模式、博雅特色的体艺课程、贴心周到的后勤服务、家校共育的办学理念，让怀揣梦想、志存高远的怀远学子不出家门就能享受到江苏优质教育资源。
</v>
          </cell>
          <cell r="D38" t="str">
            <v>赵晓军</v>
          </cell>
          <cell r="E38" t="str">
            <v>15055281049</v>
          </cell>
          <cell r="F38" t="str">
            <v>1</v>
          </cell>
          <cell r="G38" t="str">
            <v>高中各科教师 若干 8000-10000</v>
          </cell>
          <cell r="H38" t="str">
            <v>汉语言文学,中国语言与文化,数学与应用数学,英语,物理学,政治学与行政学,国际政治,政治学、经济学与哲学,中国共产党历史,思想政治教育,历史学,地理科学,生物科学,生物技术,音乐表演(声乐),音乐表演(萨克斯),音乐表演(手风琴)</v>
          </cell>
          <cell r="I38" t="str">
            <v>安徽省蚌埠市怀远县榴城镇新河路与乳泉大道交界口</v>
          </cell>
        </row>
        <row r="39">
          <cell r="B39" t="str">
            <v>宣城市励志中学</v>
          </cell>
          <cell r="C39" t="str">
            <v>宣城市励志中学创建于2009年，是经宣城市教育局批准设立的全日制寄宿制民办高级中学。校址在宣城市郎溪县城郊，占地160亩，校园建筑面积42000余平方米，现有高中三个年级41个教学班，2100余名学生，教职工188人。
学校在全国劳模、全国先进教师、广德中学（省示范高中）原校长王麟祥的引领下，荟集市、县教坛新星、教学骨干等优秀教师，传承广德县励志初级中学成功办学经验，以“促进学生、教师、学校共同发展”为办学宗旨，面向全体学生，落实“不放弃任何一个学生，不让任何一个学生放弃自己”的教学理念，不断提高教学质量，历年高考成绩优异，位居宣城市同类学校前列，近两年高考本科达线率近70%。学校为教师提供完备的生活条件和工作环境（配有标准单身公寓和双职工套间房、单独教职工餐厅、全天候热水和直饮水供水系统），社会保障齐全，工资待遇逐年提高；学校积极搭建平台，促进教师专业成长。</v>
          </cell>
          <cell r="D39" t="str">
            <v>齐叶军</v>
          </cell>
          <cell r="E39" t="str">
            <v>15155578705</v>
          </cell>
          <cell r="F39" t="str">
            <v>1</v>
          </cell>
          <cell r="G39" t="str">
            <v>招聘岗位：语文、数学、英语各3名；物理、历史各2名；化学、生物、政治、地理、体育（健美操专业）、信息技术各1名。 
工资福利待遇：
1.一年以上教龄的教师年薪8—16万元（应届毕业生见习期不低于7万元）。担任班主任的教师年津贴14000元、学校每年按工资制度正常晋升工资、定期外出旅游、享受定期体检、节假日福利，教学教研成绩优秀奖等。
2.教龄一年以上的教师和见习期满后的应届毕业生，按国家规定学校给予办理五险一金。
3.学校提供食宿（每月享有伙食补贴，宿舍为标准间，单人住居，为双职工夫妻提供套房）。</v>
          </cell>
          <cell r="H39" t="str">
            <v>汉语言文学,英语,历史学,数学与应用数学,物理学,化学,地理科学,生物科学</v>
          </cell>
          <cell r="I39" t="str">
            <v>安徽省宣城市郎溪县建平镇</v>
          </cell>
        </row>
        <row r="40">
          <cell r="B40" t="str">
            <v>宣城市私立文鼎中学</v>
          </cell>
          <cell r="C40" t="str">
            <v>宣城市私立文鼎中学于一九九四年五月七日经省教委批准成立，位于宣城市宣州区的市区，是皖东南最早的私立中学之一，本校现有建筑面积26000多平方米，28个教学班，学生1300多人。
30年来，学校一直本着“以人为本，尊师重教”的校训，培养了大批的优秀学生，同时也涌现出一批教学骨干，促进了学生、教师以及学校的共同发展，不断的谱写新的辉煌。在学校取得发展的同时，不断改善教师的工作环境和提高教师的工资待遇，为教师的发展搭建更完美的平台。在师生共同努力下，学校多次取得宣城市优秀民办学校，宣城市高考优秀奖，宣城市教学质量考评优秀奖，宣城市优秀党支部等奖项。正是学校坚持了正确的办学理念，学生努力学习不断进步，教师认真负责不断提高，形成了一个团结向上的集体。宣城市私立文鼎中学必将越办越好，成为有特色的一流的民办学校。</v>
          </cell>
          <cell r="D40" t="str">
            <v>孙宏飞</v>
          </cell>
          <cell r="E40" t="str">
            <v>19867625003</v>
          </cell>
          <cell r="F40" t="str">
            <v>1</v>
          </cell>
          <cell r="G40" t="str">
            <v>语文、数学、英语、政治、历史、地理、生物、物理、化学学科专职教师  共计12人
薪资待遇面议</v>
          </cell>
          <cell r="H40" t="str">
            <v>思想政治教育,汉语言文学,英语,历史学,数学与应用数学,物理学,化学,地理科学；师范类专业（非师范专业具有教师资格证亦可）；全日制本科及以上学历。</v>
          </cell>
          <cell r="I40" t="str">
            <v>安徽省宣城市文鼎路138号文鼎中学</v>
          </cell>
        </row>
        <row r="41">
          <cell r="B41" t="str">
            <v>临泉县新泉高级中学</v>
          </cell>
          <cell r="C41" t="str">
            <v>临泉县新泉高级中学（初、高中部），举办者李士云。新泉高级中学是经阜阳市教育局批准成立的寄宿制民办学校，在校生3000余人。学校位于临泉县泉北社区S204西侧（一路公交车终点站）。</v>
          </cell>
          <cell r="D41" t="str">
            <v>王云</v>
          </cell>
          <cell r="E41" t="str">
            <v>17756866993</v>
          </cell>
          <cell r="F41">
            <v>1</v>
          </cell>
          <cell r="G41" t="str">
            <v>初、高中岗位：语文、数学、英语、物理、化学、生物、政治、历史、地理九大学科教师若干名。</v>
          </cell>
          <cell r="H41" t="str">
            <v>中国语言文学类,外国语言文学类,历史学类,数学类,物理学类,化学类,生物科学类,生物工程类</v>
          </cell>
          <cell r="I41" t="str">
            <v>安徽省阜阳市临泉县城东街道辛庄社区</v>
          </cell>
        </row>
        <row r="42">
          <cell r="B42" t="str">
            <v>宿城一中城南学校</v>
          </cell>
          <cell r="C42" t="str">
            <v>宿城一中城南学校创办于2015年，是宿州市教体局直属的民办公助普通高中。现有学生3944人， 80个教学班。校园占地面积260亩，总投资5亿元，校舍建筑面积约15万平方米，有现代化教学楼、行政综合楼、实验楼、宿舍楼、千人餐厅、多功能报告厅、水景游园、标准运动场、多功能健身房等。所有教室、宿舍均安装了空调和冷热直饮水系统，是一所功能齐全、设施一流、环境优美、特色突出、管理先进的园林化、信息化、现代化中学。
学校坚持以党建为领航，以安全为底线，以质量为中心，以“常规”为抓手， 以创新为赋能，实施多元化人才培养战略，与合肥六中合作办学，开设“卫星班”，实施“双师型”教学；创办皖北地区最大的艺体教育中心，突出办学特色，促进学生多样发展；成立国际部，开设韩语、日语、西班牙语、俄语等小语种教学班，与韩国、日本、美国、加拿大、西班牙等国家大学合作，开通国际留学直通车，助力学子圆梦海外名校。</v>
          </cell>
          <cell r="D42" t="str">
            <v>孙丽君</v>
          </cell>
          <cell r="E42" t="str">
            <v>17330705229</v>
          </cell>
          <cell r="F42" t="str">
            <v>1</v>
          </cell>
          <cell r="G42" t="str">
            <v>（一）普通学科教师 ： 高中学段语文2-5人、数学2-5人、英语-5人、物理4人、化学2人、生物2人、政治2人、历史2人、地理2人、等各学科教师。5000-8000（二）小语种教师：
俄语2人、日语2人、西班牙语2人。5000-8000</v>
          </cell>
          <cell r="H42" t="str">
            <v>学科教学(语文),汉语言文学,汉语国际教育,学科教学(数学),数学与应用数学,学科教学(英语),英语,学科教学(思政),政治学与行政学,政治学、经济学与哲学,思想政治教育,历史学,学科教学(地理),地理科学,学科教学(生物),生物科学,学科教学(物理),物理学,学科教学(化学),化学,俄语,日语</v>
          </cell>
          <cell r="I42" t="str">
            <v>安徽省宿州市埇桥区淮海南路A1030</v>
          </cell>
        </row>
        <row r="43">
          <cell r="B43" t="str">
            <v>沛县新华中学</v>
          </cell>
          <cell r="C43" t="str">
            <v>沛县是汉高祖刘邦故里，是汉文化的发祥地，文化遗产丰富，名胜古迹众多。沛县素有“千古龙飞地，一代帝王乡”之美称。沛县环境优美，经济发达，是全国文明城市，全国卫生城市，全国百强县。
??沛县新华中学始建于2005年， 地处沛县城区繁华地段，是一所现代化的完全中学，现在53个班级，2900多名学生，188名教职工，教学质量在沛县名列前茅。学校先后被评为全国营养与健康示范学校、江苏省4A级社会组织、江苏省三星级普通高中、江苏省示范初级中学、徐州市教育工作先进集体、徐州市绿色校园、徐州市智慧校园、徐州市高中教学质量先进学校、徐州市民办学历教育先进单位。
沛县新华中学秉承办一流学校，创一流质量，培养一流人才的理念，以民主、科学、规范的人性化管理，不断向江苏名校目标迈进。新华中学注重青年教师的培养，是青年教师展示自我、成就自我的平台，是实现人生价值的沃土。沛县新华中学热忱欢迎您的加入。         </v>
          </cell>
          <cell r="D43" t="str">
            <v>杨超</v>
          </cell>
          <cell r="E43" t="str">
            <v>15295498080</v>
          </cell>
          <cell r="F43">
            <v>1</v>
          </cell>
          <cell r="G43" t="str">
            <v>高中各科教师  若干8000-10000</v>
          </cell>
          <cell r="H43" t="str">
            <v>外国语言与外国历史,汉语言文学,汉语言,数学与应用数学,数学与应用数学(经济数学),物理学,化学,应用化学,生物科学(生物统计),生物技术,地理科学(地理信息系统方向),地理信息系统,历史学,财政学,法学,政治学与行政学</v>
          </cell>
          <cell r="I43" t="str">
            <v>沛县东风东路6号</v>
          </cell>
        </row>
        <row r="44">
          <cell r="B44" t="str">
            <v>界首齐舜学校</v>
          </cell>
          <cell r="C44" t="str">
            <v>
薪资待遇
高中薪资构成：基本工资 课时费 岗位津贴 绩效考核奖（高中另有高额高考奖）；
收入范围：正常承担基本工作量（语数外学科两个班的课 一个班主任；其他学科类似课时量），应届毕业生月收入1万元左右，有经验的骨干教师月收入1.2-1.6万元。多劳多得，优劳优得，上不封顶！</v>
          </cell>
          <cell r="D44" t="str">
            <v>王宁</v>
          </cell>
          <cell r="E44" t="str">
            <v>13665698545</v>
          </cell>
          <cell r="F44" t="str">
            <v>1</v>
          </cell>
          <cell r="G44" t="str">
            <v>高中各科教师；若干  8000-10000</v>
          </cell>
          <cell r="H44" t="str">
            <v>小学教育(英语),小学教育(美术),体育学类,中国语言文学类,英语,数学类,政治学类,教育学类,历史学类,数学与应用数学,学科教学(音乐),学科教学(体育)</v>
          </cell>
          <cell r="I44" t="str">
            <v>安徽省界首市颍南新区颖河路</v>
          </cell>
        </row>
        <row r="45">
          <cell r="B45" t="str">
            <v>合肥东方精英培训学校</v>
          </cell>
          <cell r="C45" t="str">
            <v>合肥东方精英培训学校成立于2009年，是一家专注于少儿英语启蒙、中学生国际/国内游学、留学咨询与申请服务、语言与学术考试培训、活动及素质提升的专业教育机构。经历十多年的发展，已经成功帮助约7000个家庭的孩子进入国外名校。</v>
          </cell>
          <cell r="D45" t="str">
            <v>孙女士</v>
          </cell>
          <cell r="E45" t="str">
            <v>13077990879</v>
          </cell>
          <cell r="F45" t="str">
            <v>2</v>
          </cell>
          <cell r="G45" t="str">
            <v>数学教师    10人    5–10k+
英语教师    10人    8–15k+
英语助教      2人      5–8k
留学文案      2人      5–8k
文案助理      2人      4–6k</v>
          </cell>
          <cell r="H45" t="str">
            <v>英语   数学</v>
          </cell>
          <cell r="I45" t="str">
            <v>合肥市蜀山区潜山路和习友路交叉口东南角合肥东方精英培训学校</v>
          </cell>
        </row>
        <row r="46">
          <cell r="B46" t="str">
            <v>蚌埠博雅培文实验学校（高中阶段）</v>
          </cell>
          <cell r="C46" t="str">
            <v>    蚌埠博雅培文实验学校（原北大培文蚌埠实验学校）位于淮上区淮上大道5000号，是一所集幼儿园、小学、初中、高中为一体的十五年一贯制民办学校。学校坚持立德树人培养目标，秉持中西合璧的教育理念，五育并举，做实“双减”和推进“五项管理”，以绿色高分数质量管理体系为基础，倾力打造集优质学校、特长培训中心、学科辅导中心、寄宿托管中心、综合素质实践基地为一体的＂五合一＂新型学校，培养具有中国灵魂、世界视野的未来人。
  首届中考，全校平均分740.99分，语文数学英语物理化学历史，六科均分都是全市第一，普高达线率99%。2021年首届高考，徐帆同学获得市理科第1名，考入北京大学:本科率达100%，理科一本率92%，文科一本率96%。2022年高考，文科李英姿同学进入全省前21名，考入北京大学:理科清北班一本率100%，均分为590分，超全省一本线99分。</v>
          </cell>
          <cell r="D46" t="str">
            <v>王甜甜</v>
          </cell>
          <cell r="E46" t="str">
            <v>13665620053</v>
          </cell>
          <cell r="F46" t="str">
            <v>1</v>
          </cell>
          <cell r="G46" t="str">
            <v>小学、初中、高中各学科优秀教师 27人 薪资面议
</v>
          </cell>
          <cell r="H46" t="str">
            <v>政治学与行政学,小学教育,汉语言文学,英语,数学与应用数学,物理学,应用化学,地理科学,生物科学,历史学</v>
          </cell>
          <cell r="I46" t="str">
            <v>安徽省蚌埠市淮上区淮上大道5000号</v>
          </cell>
        </row>
        <row r="47">
          <cell r="B47" t="str">
            <v>砀山朱小楼中学</v>
          </cell>
          <cell r="C47" t="str">
            <v>砀山朱小楼中学是砀山县委县政府2023年重点引资新办的一所现代化、高质量、有特色、示范性的品质学校。学校位于砀山县周寨镇，交通便利、环境优美，众多建筑色泽交融、浑然一体，是莘莘学子实现人生理想的美好殿堂，是广大教师达成教育梦想的理想家园。 学校占地面积8万多平米，建筑面积3万多平米，配置优良，设施齐全，品质高雅，教学区、运动区、生活区三区分明，综合楼、教学楼、宿舍楼、餐厅楼错落有致，塑胶运动场、功能报告厅、理化生实验室、多媒体教室、图书阅览室、音美活动室应有尽有，气派的校门、宽敞的连廊、典雅的楼群和充满生机的草坪遥相呼应，有机融合，创设出优美无比的育人环境，是一所可容纳3000人就读的高标准学校。
  全体朱中人以“厚德启智、立德树人”为办学任务，以“志存高远、报国兴邦”为培养目标，以“行知教育、素养教育”为学校特色，为把学校打造成全县一流、全市知名的品牌学校而努力奋斗。</v>
          </cell>
          <cell r="D47" t="str">
            <v>郭艳丽</v>
          </cell>
          <cell r="E47" t="str">
            <v>18039151783</v>
          </cell>
          <cell r="F47" t="str">
            <v>1</v>
          </cell>
          <cell r="G47" t="str">
            <v>高中语文教师6名 
高中数学教师6名 
高中英语教师4名  
高中俄语教师2名 
高中物理教师3名 
高中化学教师3名 
高中生物教师3名 
高中历史教师3名 
高中政治教师3名 
高中地理教师3名 
高中音乐教师1名
 福利待遇
✅ 年薪8-20万+绩效奖金+升学奖励  
✅ 五险一金/教师公寓/免费就餐/节日福利/子女入学优惠  
✅ 长三角名校跟岗培训+青年教师导师制+职称晋升绿色通道  
✅ 千亩梨园环抱，现代化教师书吧、健身房等配套  </v>
          </cell>
          <cell r="H47" t="str">
            <v>教育学,教育,教育学类,中国语言文学类,数学,数学类,学科教学(英语),英语,中国史,世界史,历史学类,哲学,政治学,马克思主义理论,马克思主义理论类,地理学,地质学,地理科学类,物理学,物理学类,学科教学(音乐),音乐学,音乐,音乐学,学科教学(美术),美术,美术学</v>
          </cell>
          <cell r="I47" t="str">
            <v>安徽省宿州市砀山县周寨镇砀山朱小楼中学</v>
          </cell>
        </row>
        <row r="48">
          <cell r="B48" t="str">
            <v>涡阳县蔚华中学</v>
          </cell>
          <cell r="C48" t="str">
            <v>涡阳县蔚华中学高中部教师招聘启事
学校简介
涡阳县蔚华中学（原涡阳九中）是一所集小学、初中、高中为一体的全日制寄宿式民办学校。学校创办于1994年,位于涡阳县涡河闸以北500米路东，占地面积80余亩，在校学生6000余人，教职工460人。学校办学硕果累累，多次受到省、市、县教育主管部门的表彰和奖励，被安徽省教育学会评为“安徽省民办学校先进单位”，获得广大学生和家长的信赖及社会的好评。
校园环境
涡阳县蔚华中学是一所园林式学校。文园、竹园、富贵园，错落分布；香樟、玉兰、雪松，樱花、桂花、梅花，冬夏长青，四季飘香；书亭、凉亭、长廊，古朴典雅，赏心悦目。
学校因发展需要，现面向社会招聘优秀人才。学校将为广大毕业生提供广阔的发展空间和优厚的福利待遇。</v>
          </cell>
          <cell r="D48" t="str">
            <v>孙敏</v>
          </cell>
          <cell r="E48" t="str">
            <v>1856772913</v>
          </cell>
          <cell r="F48">
            <v>1</v>
          </cell>
          <cell r="G48" t="str">
            <v>语文教师5位
数学教师5位
英语教师5位
日语教师2位
物理教师3位
化学教师2位
生物教师2位
政治教师2位
历史教师2位
地理教师2位
薪资面议</v>
          </cell>
          <cell r="H48" t="str">
            <v>日语语言文学,应用数学,思想政治教育,汉语言文学,英语,日语,历史学,数学与应用数学,化学,应用化学,应用生物科学,地理科学,应用物理学,化学工程与工业生物工程</v>
          </cell>
          <cell r="I48" t="str">
            <v>安徽省涡阳县蔚华中学</v>
          </cell>
        </row>
        <row r="49">
          <cell r="B49" t="str">
            <v>萧县鹏程中学</v>
          </cell>
          <cell r="C49" t="str">
            <v>萧县鹏程中学创办于2004年，位于安徽省宿州市萧县县城，毗邻徐州、淮北，位置优越，交通便捷；距离萧县汽车站500米，高铁北站2公里，火车站5公里；学校占地近300余亩，总投资约5亿元,在校师生8000余名，教职工500余名。
学校先后荣获“安徽省民办学校先进单位”、“安徽省十佳民办学校”、“ 宿州市教育系统先进集体”、“宿州市普通高中教育教学优秀成果奖”、“ 宿州市青少年作家培训基地”等荣誉称号。每年都有优秀学子被清华大学、北京大学、中国科学技术大学等国内顶尖大学录取；近百名学生进入双一流高校深造，是众多双一流高校“优质生源基地”。
学校校园环境幽静宜人，文化底蕴深厚，学习氛围良好,教学设施齐全。凭借先进的教育理念、一流的师资队伍、现代化的管理方法，在全面实践素质教育的基础上，已逐步实现了高质量、现代化、有特色的办学目标。在这里，您的教育情怀，您的教育担当都将得到最好的呈现。</v>
          </cell>
          <cell r="D49" t="str">
            <v>马骏</v>
          </cell>
          <cell r="E49" t="str">
            <v>18955731309</v>
          </cell>
          <cell r="F49">
            <v>1</v>
          </cell>
          <cell r="G49" t="str">
            <v>语文教师 数学教师 英语教师 物理教师、化学教师、政治教师、历史教师、地理教师、美术教师等 薪资面议</v>
          </cell>
          <cell r="H49" t="str">
            <v>汉语言文学,数学与应用数学,英语,物理学,化学,动物生物技术,思想政治教育,历史学,地理科学,计算机科学与技术,美术学,音乐学,心理学,酒店管理</v>
          </cell>
          <cell r="I49" t="str">
            <v>安徽省宿州市萧县县城</v>
          </cell>
        </row>
        <row r="50">
          <cell r="B50" t="str">
            <v>芜湖市镜湖区智光培训学校有限公司</v>
          </cell>
          <cell r="C50" t="str">
            <v>智光培训学校，是芜湖市镜湖区教育局批准成立的正规办学单位，位于芜湖市中心，毗邻安徽师范大学赭山校区，轻轨枢纽临近，交通站点集中，交通便利。
        学校定位中学生学习规划、课外辅导、生源主要是芜湖市中学名校，每届高考多名学员进入C9、211高校。
        科教兴国，为学生负责、为家长负责、助力莘莘学子实现学业梦想。</v>
          </cell>
          <cell r="D50" t="str">
            <v>卢老师</v>
          </cell>
          <cell r="E50" t="str">
            <v>15055321372</v>
          </cell>
          <cell r="F50">
            <v>1</v>
          </cell>
          <cell r="G50" t="str">
            <v>初高中各科目教师 若干 薪资面议</v>
          </cell>
          <cell r="H50" t="str">
            <v>英语(商务英语),数学与应用数学,数学与应用数学(经济数学),数学与应用数学(金融数学),物理学,应用物理学,化学(化工与制药),应用化学,学科教学(物理),英语(国际贸易),英语(翻译方向),英语(涉外旅游方向),英语(商务方向)</v>
          </cell>
          <cell r="I50" t="str">
            <v>安徽省芜湖市镜湖区汇金广场A座四层</v>
          </cell>
        </row>
        <row r="51">
          <cell r="B51" t="str">
            <v>合肥高科经济技工学校</v>
          </cell>
          <cell r="C51" t="str">
            <v>合肥高科经济技工学校是经合肥市主管部门批准成立的一所非现代化职业教育院校。学校位于合肥市瑶海区，致力于培养适应现代化产业发展需要的技术技能型人才，为安徽省合肥市现代服务业转型发展，实现技能强省强市提供人才支撑服务，培养适应现代化生产、服务需要的中、高级应用型人才。
</v>
          </cell>
          <cell r="D51" t="str">
            <v>陈玲</v>
          </cell>
          <cell r="E51" t="str">
            <v>13355609175</v>
          </cell>
          <cell r="F51">
            <v>1</v>
          </cell>
          <cell r="G51" t="str">
            <v>专业课程教师岗 若干 薪资面议
班主任 15人 专业不限 薪资面议</v>
          </cell>
          <cell r="H51" t="str">
            <v>教育学类,中国语言文学类,外国语言文学类,能源动力类,电子信息类,自动化类,计算机类,电子商务类,机械类,机械工艺技术,机电技术教育,电气工程及其自动化,工业设计,软件工程,物联网工程,数字媒体技术,数据科学与大数据技术,车辆工程,汽车服务工程,智能车辆工程,新能源汽车工程,交通运输类,智能制造工程,护理学类</v>
          </cell>
          <cell r="I51" t="str">
            <v>合肥市新站区瑶海社区岱河路682号</v>
          </cell>
        </row>
        <row r="52">
          <cell r="B52" t="str">
            <v>合肥起涨信息科技有限公司</v>
          </cell>
          <cell r="C52" t="str">
            <v>合肥起涨信息科技有限公司是一家专注于金融科技与信息技术创新的企业，致力于通过直播、短视频等新媒体形式，为用户提供专业、易懂的股票与财经知识讲解。公司以技术驱动为核心，结合金融领域的专业知识，打造高质量的内容平台，帮助用户更好地理解金融市场动态与投资策略。</v>
          </cell>
          <cell r="D52" t="str">
            <v>李文慧</v>
          </cell>
          <cell r="E52" t="str">
            <v>13956935269</v>
          </cell>
          <cell r="F52" t="str">
            <v>2</v>
          </cell>
          <cell r="G52" t="str">
            <v>短视频拍摄 2人 4000-5000
短视频运营 1人 4000
文员 3人 4000</v>
          </cell>
          <cell r="H52" t="str">
            <v>财经 金融 市场营销</v>
          </cell>
          <cell r="I52" t="str">
            <v>绿地中心D座1511</v>
          </cell>
        </row>
        <row r="53">
          <cell r="B53" t="str">
            <v>安徽芯都智能科技有限公司</v>
          </cell>
          <cell r="C53" t="str">
            <v>安徽芯都智能科技有限公司位于合肥市新高地科创中心，公司围绕芯片设计、智能硬件、工业机器人、大数据、智能化软件应用等领域进行科技研发，致力于为客户提供从芯片及硬件交付、智能硬件设计、PCB设计到PCB/PCBA生产加工的全流程服务。公司集国内外行业顶尖专家团队，成功打造国产化的集成电路实验室装备，为企事业单位、科研院所、高校提供硬件、IPCore、软件等系统解决方案及高端人才培养。公司集北京智芯融、华软国际研究院、中通服、航天科工集团等多方优势资源打造“智能硬件高端人才一体化服务平台”，为推动国内智能硬件研发和人才培养提供一份助力。</v>
          </cell>
          <cell r="D53" t="str">
            <v>张熙然</v>
          </cell>
          <cell r="E53" t="str">
            <v>19956032782</v>
          </cell>
          <cell r="F53" t="str">
            <v>2</v>
          </cell>
          <cell r="G53" t="str">
            <v>岗位介绍
一、PCB设计工程师（10名）
7000元起/上海，北京，合肥/专科及以上
需求专业：
微电子/电子信息/通信工程/自动化机械
岗位职责:
1、印刷电路板(PCB)的设计工作，包括布局、布线、层叠结构设计，
2、确保电子电路图能够在PCB板上正确高效地实现，同时满足电磁兼容和热管理等要求。
岗位要求:
1、本科及以上学历，男女不限；
2、掌握模拟电路、数字电路基础知识和PCB设计要求
3、至少掌握一款PCB设计软件
4、有良好的团队合作意识，抗压能力强，能够接受公司培训
二、嵌入式硬件工程师（10名）
8000元起/上海，北京，合肥/本科及以上
需求专业：
电子信息/通信工程/自动化/计算机
岗位职责：
负责嵌入式系统的硬件设计和开发和测试，这包括原理图设计、PCB布线等
岗位要求：
1、本科及以上学历，男女不限；
2、熟练掌握嵌入式应用程序的开发(使用c语言或c 编程实现串口、以太网、wifi、蓝牙通讯等)
3、能熟练使用各种常见的单片机(51、avr、msp430、stm32等)
4、具备基本的PCB电路板绘制能力,能读懂电路原理图
5、熟悉各种电气通讯方式的使用(串口、以太网、wifi、蓝牙、zigbee、can总线等)
6、有良好的团队合作意识，抗压能力强，能够接受公司培训
三、人事专员（1名）
4000元起/合肥，南昌/专科及以上
需求专业：
专业要求不限
岗位职责：
1、在网上、人才市场、学校发布招聘信息，为各个部门招聘空缺人员；
2、电话通知求职者前来面试，并接待面试者；
3、为入职员工安排培训、入职、离职的手续办理；
4、后期绩效考核工作；建设、维护人事档案，办理和变更新劳务合同
5、执行人力资源管理各项实务的操作流程和各类规章制度的实施；
岗位要求：
1、专科科及以上学历，男女不限；
2、具备良好的文字功底和表达能力，语言表述及理解能力
3、备良好的组织协调能力，沟通应变能力，能承受一定的工作压力</v>
          </cell>
          <cell r="H53" t="str">
            <v>微电子/电子信息/通信工程/自动化机械
电子信息/通信工程/自动化/计算机</v>
          </cell>
          <cell r="I53" t="str">
            <v>合肥市经开区锦绣大道与习友路交所口新高地科创中心质检A栋301室</v>
          </cell>
        </row>
        <row r="54">
          <cell r="B54" t="str">
            <v>合肥比特数码科技有限公司</v>
          </cell>
          <cell r="C54" t="str">
            <v>比特数码于2005年设立，专门从事IT产品的销售及服务的电商公司，经营业务涉及联想商用电脑、华为笔记本电脑、罗技、荣耀、数码产品、网络设备以及软件的批发和零售，目前在各大电商平台上面有属于自己的店铺，获得各大品牌的官方授权认证，如：京东、抖音、拼多多、天猫、小红书等，着力建设一支高素质的团队，立足本地，着眼未来，稳步发展，不断迈向全国，致力于为公众提供可靠、深受信赖的产品和服务。</v>
          </cell>
          <cell r="D54" t="str">
            <v>阚娟娟</v>
          </cell>
          <cell r="E54" t="str">
            <v>18156508213</v>
          </cell>
          <cell r="F54" t="str">
            <v>3</v>
          </cell>
          <cell r="G54" t="str">
            <v>运营助理   2人   4000
客服     5人     5000
带货主播   4人    6000-10000
店员     3人     4000-8000
渠道销售   5人   4000-8000</v>
          </cell>
          <cell r="H54" t="str">
            <v>不限</v>
          </cell>
          <cell r="I54" t="str">
            <v>合肥市蜀山区黄山路华冶金石广场3栋2104-2106</v>
          </cell>
        </row>
        <row r="55">
          <cell r="B55" t="str">
            <v>合肥市洲瑞电子科技有限公司</v>
          </cell>
          <cell r="C55" t="str">
            <v>洲瑞科技在合肥共有七家分公司，主营汽车通讯与电信行业，响应国家惠民政策，做提速降费普及，为客户提供更温暖的智慧体验，网络强国！是中国联通优质合作伙伴，期待你的加入</v>
          </cell>
          <cell r="D55" t="str">
            <v>张经理</v>
          </cell>
          <cell r="E55" t="str">
            <v>18715165577</v>
          </cell>
          <cell r="F55" t="str">
            <v>2</v>
          </cell>
          <cell r="G55" t="str">
            <v>联通网格员20名 6000
运营助理8名 6000
综合实习生20名 5000
财务助理2名 3500
人事助理2名 3500</v>
          </cell>
          <cell r="H55" t="str">
            <v>专业不限</v>
          </cell>
          <cell r="I55" t="str">
            <v>合肥市包河区新都会环球广场7层</v>
          </cell>
        </row>
        <row r="56">
          <cell r="B56" t="str">
            <v>安徽邻几便利店有限公司</v>
          </cell>
          <cell r="C56" t="str">
            <v>安徽邻几便利店有限公司成立于2017年5月，由国内便利店标杆企业的创始团队创建而成，拥有近20年便利店专业实操经验，富有创业激情及创新精神。历经8年多的发展，已成为安徽省连锁便利店头部企业。自成立以来，获得国内头部投资公司源码资本、今日资本持续加投，并先后获得“中国便利店新锐品牌奖”、“中国便利店创新奖”、“安徽省放心消费单位”等称号。</v>
          </cell>
          <cell r="D56" t="str">
            <v>李辉</v>
          </cell>
          <cell r="E56" t="str">
            <v>19965059392</v>
          </cell>
          <cell r="F56" t="str">
            <v>2</v>
          </cell>
          <cell r="G56" t="str">
            <v>储备干部	20	二本	4k/月
人事管培生	5	一本	6k-7k/月
营运管培生	20	一本	6k-7k/月
财务管培生	5	一本	6k-7k/月
供应链管培生	10	一本	6k-7k/月
食品质量安全管培生	10	一本	6k-7k/月
开发管培生	15	一本	6k-7k/月
工程管培生	5	一本	6k-7k/月
信息管培生	10	一本	6k-7k/月
现场工厂（研发）管培生	10	一本	6k-7k/月</v>
          </cell>
          <cell r="H56" t="str">
            <v>储备干部	20	二本	4k/月	专业不限
人事管培生	5	一本	6k-7k/月	人力资源管理专业
营运管培生	20	一本	6k-7k/月	专业不限
财务管培生	5	一本	6k-7k/月	财务管理、会计学、审计学
供应链管培生	10	一本	6k-7k/月	物流管理、经管类相关专业
食品质量安全管培生	10	一本	6k-7k/月	食品相关专业
开发管培生	15	一本	6k-7k/月	专业不限
工程管培生	5	一本	6k-7k/月	建筑学相关专业
信息管培生	10	一本	6k-7k/月	计算机相关专业
现场工厂（研发）管培生	10	一本	6k-7k/月	食品相关专业</v>
          </cell>
          <cell r="I56" t="str">
            <v>安徽省合肥市政务区白天鹅国际商务中心B座17楼</v>
          </cell>
        </row>
        <row r="57">
          <cell r="B57" t="str">
            <v>合肥人工智能与大数据研究院有限公司</v>
          </cell>
          <cell r="C57" t="str">
            <v>合肥人工智能与大数据研究院是在安徽省委、省政府指导和合肥市委、市政府支持下，由合肥市蜀山区政府和北京大数据研究院联合共建的新型研发机构。研究院由中国科学院院士、北京大数据研究院院长、北京大学教授鄂维南担任学术委员会主任，中国科学技术大学教授、数学科学学院副院长、大数据学院副院长，安徽应用数学中心执行主任杨周旺担任院长。</v>
          </cell>
          <cell r="D57" t="str">
            <v>王开稚</v>
          </cell>
          <cell r="E57" t="str">
            <v>18256514456</v>
          </cell>
          <cell r="F57" t="str">
            <v>2</v>
          </cell>
          <cell r="G57" t="str">
            <v>大模型算法  5人  实习期120-200元/天   转正13000-20000
算法工程师  5人 实习期160元/天    转正20000起
c++开发工程师  5人  实习期160元/天  转正14000起
web前端开发工程师  5人  实习期160元/天  转正10000起
软件测试开发工程师  5人  实习期160元/天  转正8000起
AI辅助研发工程师  5人  实习期160元/天  转正15000起
几何处理算法工程师   5人  实习期160元/天  转正15000起</v>
          </cell>
          <cell r="H57" t="str">
            <v>计算机、数据科学、人工智能等相关专业优先</v>
          </cell>
          <cell r="I57" t="str">
            <v>安徽省合肥市立基大厦18楼</v>
          </cell>
        </row>
        <row r="58">
          <cell r="B58" t="str">
            <v>安徽山水空间装饰股份有限公司</v>
          </cell>
          <cell r="C58" t="str">
            <v>山水装饰集团成立于2002年，是一家集室内设计、硬装施工、软装搭配、工程管理、售后服务、1比1情景展示、建材贸易、家具代理、金融投资及企业管理等家装全产业链覆盖的集团企业。拥有办公员工1600余人，产业化工人3000余人，办公面积28000㎡。
集团旗下有山水空间装饰、山水空间装饰蚌埠公司/六安公司/阜阳公司/芜湖公司、山水全案、山水精装工程、高客堂高端设计机构、梦陈设软装设计机构、上墨设计表现等多家分、子公司。“山水空间”被认定为安徽省著名商标。</v>
          </cell>
          <cell r="D58" t="str">
            <v>何彪</v>
          </cell>
          <cell r="E58" t="str">
            <v>17075579120</v>
          </cell>
          <cell r="F58" t="str">
            <v>2</v>
          </cell>
          <cell r="G58" t="str">
            <v>家装顾问   8    4-6K
软装顾问   4    4-6K
设计师助理   5  2-4K</v>
          </cell>
          <cell r="H58" t="str">
            <v>市场营销，环境艺术设计</v>
          </cell>
          <cell r="I58" t="str">
            <v>安徽省合肥市蜀山区黄山路468号通和大厦A&amp;B座</v>
          </cell>
        </row>
        <row r="59">
          <cell r="B59" t="str">
            <v>合肥莱斯购互联网科技有限公司</v>
          </cell>
          <cell r="C59" t="str">
            <v>合肥莱斯购隶属于路尚控股集团。是一家集研发、生产、销售、教育、移动支付、产业投资一系列的综合性集团企业的分公司。集团旗下在全国各地100个城市有300多家分公司，目前已培养出一大批成功的创业型企业家。公司提供成熟完善的培训，广阔的发展平台，在这里我们培养了一批批的实战型管理人才!这里没有经验和背景的要求，个人晋升空间大，秉承公开、公正、公平的发展原则，只要你有一颗改变的心！</v>
          </cell>
          <cell r="D59" t="str">
            <v>余健</v>
          </cell>
          <cell r="E59" t="str">
            <v>15996250767</v>
          </cell>
          <cell r="F59" t="str">
            <v>3</v>
          </cell>
          <cell r="G59" t="str">
            <v>现招聘以下职位:
实习生 5名综合管理方向定向培养(提供实习证明)4800-10000
运营助理10名市场和团队的管理运作4800-10000储备干部5名储备管理岗、学习团队部门管理4800-12000
销售代表3名负责市场新老客户开发和维护4800-10000
行政人事2名(女)负责招聘、办公室日常工作3500-4500</v>
          </cell>
          <cell r="H59" t="str">
            <v>大专以上学历</v>
          </cell>
          <cell r="I59" t="str">
            <v>绿地赢海国际大厦C座815</v>
          </cell>
        </row>
        <row r="60">
          <cell r="B60" t="str">
            <v>安徽金陵国际货运代理有限公司</v>
          </cell>
          <cell r="C60" t="str">
            <v>安徽金陵国际货运代理有限公司是一家专业从事国际海运、空运、报关及拖车登涉外进出口事项的代理服务公司。自2008年成立以来，业务覆盖东南亚、中东、非洲、欧盟等国家和地区。有自己的集卡车队和报关行。</v>
          </cell>
          <cell r="D60" t="str">
            <v>王金麟</v>
          </cell>
          <cell r="E60" t="str">
            <v>13355658098</v>
          </cell>
          <cell r="F60" t="str">
            <v>2</v>
          </cell>
          <cell r="G60" t="str">
            <v>国际货代客服人员 6人 5000-8000
国际外贸业务员2人6000-10000
国际外贸跟单员4人5000-7000</v>
          </cell>
          <cell r="H60" t="str">
            <v>国际经济与贸易，商务英语，物流管理等专业</v>
          </cell>
          <cell r="I60" t="str">
            <v>合肥市瑶海区瑶海万达4号写字楼503-505/716-717</v>
          </cell>
        </row>
        <row r="61">
          <cell r="B61" t="str">
            <v>安徽国铭财税咨询有限公司</v>
          </cell>
          <cell r="C61" t="str">
            <v>公司从事财务管理方面的工作</v>
          </cell>
          <cell r="D61" t="str">
            <v>李经理</v>
          </cell>
          <cell r="E61" t="str">
            <v>18067571113</v>
          </cell>
          <cell r="F61" t="str">
            <v>2</v>
          </cell>
          <cell r="G61" t="str">
            <v>财务助理6人 销售专员8人 行政助理3人</v>
          </cell>
          <cell r="H61" t="str">
            <v>不限</v>
          </cell>
          <cell r="I61" t="str">
            <v>安徽省合肥市蜀山区蔚蓝商务港B座</v>
          </cell>
        </row>
        <row r="62">
          <cell r="B62" t="str">
            <v>安徽非羽网络科技股份有限公司</v>
          </cell>
          <cell r="C62" t="str">
            <v>我们公司成立于2012年5月，荣获国家级高新技术企业，大数据企业，目前是阿里巴巴1688官方授权渠道商，阿里巴巴外贸渠道商，蚂蚁金服全国拍档，钉钉渠道服务商等众多优质电商平台服务商。为从事国内外贸易的企业提供一站式电商服务运营，帮助企业商家在各大优质电商平台开展贸易，是企业身边的生意管家。</v>
          </cell>
          <cell r="D62" t="str">
            <v>王秀</v>
          </cell>
          <cell r="E62" t="str">
            <v>18100518620</v>
          </cell>
          <cell r="F62" t="str">
            <v>2</v>
          </cell>
          <cell r="G62" t="str">
            <v>招商专员 5    10000+
金融顾问  5   8000+
大客户经理  3  15000+</v>
          </cell>
          <cell r="H62" t="str">
            <v>电子商务  市场营销</v>
          </cell>
          <cell r="I62" t="str">
            <v>安徽省合肥市蜀山区天海大厦</v>
          </cell>
        </row>
        <row r="63">
          <cell r="B63" t="str">
            <v>华图教育科技有限公司合肥分公司</v>
          </cell>
          <cell r="C63" t="str">
            <v>安徽华图为华图教育全资子公司，全省16地级市及县区学习中心共设52所，拥有500多名教职人员，全省约5万平方封闭培训基地，提供食宿一体式学习环境。在全国大教研的基础上，根据安徽考务考情进行本土化教学教研，针对性授课。</v>
          </cell>
          <cell r="D63" t="str">
            <v>车老师</v>
          </cell>
          <cell r="E63" t="str">
            <v>13866768270</v>
          </cell>
          <cell r="F63" t="str">
            <v>2</v>
          </cell>
          <cell r="G63" t="str">
            <v>1、课程顾问  8人  6000-11000
2、市场专员  2人  5000-8000
3、黄埔管培生  5人  8000-12000
4、专职老师   10人  5000-11000</v>
          </cell>
          <cell r="H63" t="str">
            <v>专业不限，管理、营销等专业优先</v>
          </cell>
          <cell r="I63" t="str">
            <v>合肥市蜀山区长江西路814号华图教育基地</v>
          </cell>
        </row>
        <row r="64">
          <cell r="B64" t="str">
            <v>深圳市恒源昊信息科技有限公司</v>
          </cell>
          <cell r="C64" t="str">
            <v>深圳市恒源昊信息科技有限公司(以下简称“恒源昊”)成立于2005年，专业为银行
提供不良资产管理和金融委外服务、信息技术咨询的信息科技服务公司。
17年的企业文化进程，在“哪里有银行，哪里就有恒源昊”的发展目标指导下，总
部设在深圳，共有分、子公司30多家，驻点机构200多个，全司员工近3000人，
公司规模还在持续高质发展中。</v>
          </cell>
          <cell r="D64" t="str">
            <v>章经理</v>
          </cell>
          <cell r="E64" t="str">
            <v>15395138543</v>
          </cell>
          <cell r="F64" t="str">
            <v>2</v>
          </cell>
          <cell r="G64" t="str">
            <v>信用管理专员    5人      底薪4000+提成，综合薪资4000-8000 五险一金 年休假 月休5-6天</v>
          </cell>
          <cell r="H64" t="str">
            <v>经济、财务、法律相关优先</v>
          </cell>
          <cell r="I64" t="str">
            <v>合肥市包河区马鞍山路万达广场写字楼六号楼1407室</v>
          </cell>
        </row>
        <row r="65">
          <cell r="B65" t="str">
            <v>安徽定海信息科技有限公司</v>
          </cell>
          <cell r="C65" t="str">
            <v>我们是一家专注于国际贸易的全球综合性公司，成立于2016年。业务遍及全球多个国家和地区，包括北美洲、欧洲、东南亚、南美洲和非洲等地。我们致力于为客户提供高品质的进出口贸易服务和全方位的商贸解决方案。
2016年，在互联网行业创业的三个IT技术人员因生存和梦想而开始寻找新的机会。他们深知市场需求的变化和竞争的激烈，因此决定共同转型为跨境电产公司，以市场数据为导向，不断开发合适市场的产品，为客户带来更好的购物体验。
他们成功地创建了基于数据分析导向的跨境电商平台团队。汇集了最新和最好的商品，服务于世界各地的消费者。通过数据分析和市场反馈，这家公司不断开发适合市场和消费者的产品，提高了用户满意度，也加强了公司在市场上的地位。
作为一家跨境电商公司，物流服务是非常重要的一环。这家公司与多个国际物流公司合作，建立了完善的物流体系，为消费者和商家提供高效、便捷和安全的物流服务。该公司还致力于给客户提供更专业和个性化的售后服务。因为他们深知客户的反馈和满意是促进公司成功的关键。通过对市场和客户需求的敏锐观察和研究，致力于为消费者和商家提供最完美的购物和销售体验。公司的目标是继续发展和创新，为全球消费者和商家提供更好的产品、服务和售后支持，并成为业内的领导者。</v>
          </cell>
          <cell r="D65" t="str">
            <v>汪经理</v>
          </cell>
          <cell r="E65" t="str">
            <v>15385145691</v>
          </cell>
          <cell r="F65" t="str">
            <v>1</v>
          </cell>
          <cell r="G65" t="str">
            <v>亚马逊运营       20人        5000
亚马逊开发       20人         5000
temu运营          10人        5000</v>
          </cell>
          <cell r="H65" t="str">
            <v>国际经济与贸易、英语、电子商务</v>
          </cell>
          <cell r="I65" t="str">
            <v>安徽省合肥市包河区信旺九华国际28楼</v>
          </cell>
        </row>
        <row r="66">
          <cell r="B66" t="str">
            <v>安徽粉笔天下培训学校有限公司</v>
          </cell>
          <cell r="C66" t="str">
            <v>粉笔（股票代码02469.HK）是中国领先的非学历职业教育培训服务供应商，致力于通过技术及创新提供高品质非学历职业教育培训服务。自2015年成立以来，坚持科技先行，用互联网技术助力职业教育培训创新，结合线下网络搭建，为用户提供真正有价值的产品和服务，为推动职业教育行业良性发展做出了积极贡献。目前，粉笔已成为中国职业教育培训行业知名品牌。</v>
          </cell>
          <cell r="D66" t="str">
            <v>胡老师</v>
          </cell>
          <cell r="E66" t="str">
            <v>18656050209</v>
          </cell>
          <cell r="F66" t="str">
            <v>2</v>
          </cell>
          <cell r="G66" t="str">
            <v>综合运营 5人 5000-8000
公考讲师 5人 7000-10000
销售客服 10人 5000-10000</v>
          </cell>
          <cell r="H66" t="str">
            <v>无</v>
          </cell>
          <cell r="I66" t="str">
            <v>合肥市蜀山区潜山路华地金融中心C座4层</v>
          </cell>
        </row>
        <row r="67">
          <cell r="B67" t="str">
            <v>合肥英之成艺术培训学校有限公司</v>
          </cell>
          <cell r="C67" t="str">
            <v>企业简介：
英孚教育成立于1965年，是一家全球教育培训公司，以“教育，让世界无界”为企业使命。从90年代进入中国，20余年间一直坚守全人教育，致力于让教育回归天性，回归孩子。“双减”背景下，作为素质教育优先行者，英孚坚定地认为素质教育的转型不是跟风而是渗透，由上至下覆盖青少儿全年龄段，由内至外贴合孩子多元需求，呈现应用型，个性化，产品化的素养教育。
英孚自2002年进驻合肥，是EF英孚教育集团在中国的第二十所连锁学校，现拥有员工120余人。学校成立20年以来，已有上万名学员就读。在“双减”政策及总部政策指导下，英孚教育合肥学校全面升级课程，成立英孚青少儿合肥综合素养中心，重磅提出培养新时代教育背景下4敢学习者理念，即“敢说，敢想，敢做，敢当”。以培养孩子自信表达能力为核心，从创新思维培养到动手解决问题，从学习传统文化到成长为世界公民，从自然实践探索到格局眼界开拓，涵盖表达学院，科创学院，文化学院以及研学营地4大矩阵，释放孩子本真天性，助力孩子全面成长。
英孚青少儿合肥综合素养中心已拥有3所校区，开设在拥有繁华地段的大型商场，校区内配有完善的教育教学设施，人性化的管理模式，享有完善薪酬福利制度。</v>
          </cell>
          <cell r="D67" t="str">
            <v>金玉玮</v>
          </cell>
          <cell r="E67" t="str">
            <v>13696530415</v>
          </cell>
          <cell r="F67">
            <v>2</v>
          </cell>
          <cell r="G67" t="str">
            <v>英语老师 2人 4300-8000
课程顾问 6人 3500-10000</v>
          </cell>
          <cell r="H67" t="str">
            <v>英语相关专业
市场营销相关专业</v>
          </cell>
          <cell r="I67" t="str">
            <v>合肥市蜀山区置地广场E座3楼英孚教育</v>
          </cell>
        </row>
        <row r="68">
          <cell r="B68" t="str">
            <v>合肥及第教育科技有限公司</v>
          </cell>
          <cell r="C68" t="str">
            <v>单位简介：公司成立于2006年
总部在庐阳区长江中路仁和大厦，分公司遍布合肥庐阳、蜀山、政务、经开、包河、滨湖和瑶海区，求职者可就近安排工作地点。
经营范围：
项目一：少儿艺术类，包含口才、美术、书法等；
项目二：文化课辅导，初高中文化课辅导；
项目三：志愿填报，初高中升学规划指导；
立足于高质量教学，定位于“一站式”服务，依托高考补习学校的深广资源、管理经验、以及多年磨砺沉淀而来的浓厚教学底蕴，使得艺文中心现已成为省城优质、强势的艺考复读生文化课品牌，成为莘莘学子迈向名校的坚实阶梯。</v>
          </cell>
          <cell r="D68" t="str">
            <v>周老师</v>
          </cell>
          <cell r="E68" t="str">
            <v>15656076617</v>
          </cell>
          <cell r="F68" t="str">
            <v>1</v>
          </cell>
          <cell r="G68" t="str">
            <v>理科教师  15人  8000
文科教师  5人    6000
课程顾问  5人    7000</v>
          </cell>
          <cell r="H68" t="str">
            <v>理科专业、文科专业都可</v>
          </cell>
          <cell r="I68" t="str">
            <v>合肥市庐阳区三孝口街道仁和大厦三楼</v>
          </cell>
        </row>
        <row r="69">
          <cell r="B69" t="str">
            <v>合肥引智教育咨询有限公司</v>
          </cell>
          <cell r="C69" t="str">
            <v>合肥引智教育咨询有限公司2025春季校园招聘简章
一、公司介绍
合肥引智教育咨询有限公司是由梦想教育集团控股的子公司，集团公司创立于二OO六年, 是由清华大学优秀硕士创办的初高课外辅导机构，集团初创在扬州先后在镇江、常州、南京等地开设分支机构，无论是员工规模、学生人数、还是教学口碑都是名列前茅的，受到家长及学生的高度认可。成立多年来，公司凭借着一流的师资队伍、专业的服务团队、先进的教育理念、独特高效的教育方法、完善的管理模式和显著的辅导效果，连续多年来被市消费者协会评为“诚信服务优质单位”、“首选诚信服务单位”，连续多年被评为“市十大品牌培训机构”。
二、招聘对象
24-25届应届毕业生，统招本科以上，专业不限
三、招聘岗位
高中各科教师（语文，数学，英语，物理，化学，生物，历史，政治，地理）
运营岗位（学习规划师，学习管理师）
四、福利待遇
1、扬州、镇江等地区校区就近安排
2、提供有市场竞争力的薪酬福利，综合薪资8-20w
3、具有完善的员工培训体系及职业发展体系
4、弹性工作制，扁平化管理，福利丰厚，提供住宿，生日礼券、丰富多彩的员工活动等
五、晋升通道
教学岗→ 教学/教研主管→ 教学/教研经理
运营岗→ 校区主管→ 校区校长→ 区域校长→ 合伙人
六、应聘流程
简历投递 → 笔试（教师岗）→ HR初面 → 部门二面→ Offer
七、投递渠道
邮箱投递：电子版简历以“姓名  院校  岗位”命名，发送至2297396720@qq.com
微信号吴老师：19159098890</v>
          </cell>
          <cell r="D69" t="str">
            <v>吴晓</v>
          </cell>
          <cell r="E69" t="str">
            <v>19159098890</v>
          </cell>
          <cell r="F69" t="str">
            <v>2</v>
          </cell>
          <cell r="G69" t="str">
            <v>高中各科老师 20人 8-10K
学管师 若干 5-8K
咨询师 若干 5-8K</v>
          </cell>
          <cell r="H69" t="str">
            <v>语文，数学，英语，物理，化学，生物，历史，政治，地理等不限专业</v>
          </cell>
          <cell r="I69" t="str">
            <v>安徽省合肥市蜀山区港汇广场B座1204</v>
          </cell>
        </row>
        <row r="70">
          <cell r="B70" t="str">
            <v>安徽新启辰教育科技有限公司</v>
          </cell>
          <cell r="C70" t="str">
            <v>新启辰高等教育培训学校是一所专门从事艺术类考试培训、专升本培训的学校，总部位于安徽省合肥市。立足合肥、面向全省、立志全国。新启辰教育汇集了全省众多高校各专业优秀教师，打造权威师资团队。新启辰教育依托强大的师资力量、优雅的教学环境，秉承“燕启佳辰，满东风兰雾。乘帆起航，赴星辰大海”理念，始终以做好教育，服务更多学子为己任，为广大考生提供最权威、最实效的教育培训。
</v>
          </cell>
          <cell r="D70" t="str">
            <v>陈佳乐</v>
          </cell>
          <cell r="E70" t="str">
            <v>18356059359</v>
          </cell>
          <cell r="F70" t="str">
            <v>1</v>
          </cell>
          <cell r="G70" t="str">
            <v>教务老师 5人 4000-6000</v>
          </cell>
          <cell r="H70" t="str">
            <v>教育学类,数学类,电子信息类,计算机类,教育类,语言类,农业类,畜牧业类,护理类</v>
          </cell>
          <cell r="I70" t="str">
            <v>安徽省合肥市肥西县桃花镇九龙路1188号</v>
          </cell>
        </row>
        <row r="71">
          <cell r="B71" t="str">
            <v>合肥北辰教育培训学校有限公司</v>
          </cell>
          <cell r="C71" t="str">
            <v>北辰教育创立于2013年3月，创立以来一直致力于小初高全科 目个性化培训，通过系统化教师培育机制 统一化管理体 系以保证提供优质的个性化培训服务，现已成就14.5万余孩子及家庭。北辰教育采用全国直营模式，目前拥有60 直营校区，覆盖上海、浙江、江苏、安徽、山东五大省市。自创立起，北辰教育便秉持“以爱施教，将心注入”的理念，将一线城市的优质教育资源以直营模式传播到二三四线城市，推动二三四线城市的孩子享有公平而有质量的教育。</v>
          </cell>
          <cell r="D71" t="str">
            <v>仇露露</v>
          </cell>
          <cell r="E71" t="str">
            <v>18505679351</v>
          </cell>
          <cell r="F71" t="str">
            <v>1</v>
          </cell>
          <cell r="G71" t="str">
            <v>化学教师、物理教师、课程顾问、初中数学教师、初中各学科老师 5000-8000</v>
          </cell>
          <cell r="H71" t="str">
            <v>教育学类,市场营销,市场营销教育,市场营销,市场营销(营销与策划),汉语言,数学类,物理学类,物理学,应用物理学,化学类,生物科学类,市场开发与营销,营销与策划,市场营销(销售业务方向),英语,地球物理学类,电气类,数学与应用数学,化学</v>
          </cell>
          <cell r="I71" t="str">
            <v>安徽省合肥市庐阳区宿州路商之都中心广场C座4楼</v>
          </cell>
        </row>
        <row r="72">
          <cell r="B72" t="str">
            <v>艺朝艺夕教育科技集团有限公司</v>
          </cell>
          <cell r="C72" t="str">
            <v>艺朝艺夕教育科技集团成立于2012年，致力于推动3-18岁少儿素质教育的发展，打造集艺术、语言、体育、科技为一体的素质教育综合体。旗下有艺朝艺夕、罗尼素养、跑沃尔、克乐思四大品牌，涵盖了中国舞、流行舞、美术、素养、跆拳道、科技、表演与口才、钢琴等课程。校区分布合肥八大区域。</v>
          </cell>
          <cell r="D72" t="str">
            <v>陈玉华</v>
          </cell>
          <cell r="E72" t="str">
            <v>17718198332</v>
          </cell>
          <cell r="F72" t="str">
            <v>1</v>
          </cell>
          <cell r="G72" t="str">
            <v> 教师岗 若干 8000-10000</v>
          </cell>
          <cell r="H72" t="str">
            <v>舞蹈表演,舞蹈学,舞蹈教育,美术学,美术学(中国书画方向),工艺美术,武术与民族传统体育,休闲体育,工商管理,市场营销,教育学,计算机科学与技术,计算机科学与技术(网络工程),戏剧影视导演(播音主持方向),戏剧影视导演(播音主持),金融学,艺术教育,市场营销,英语,舞蹈表演,舞蹈教育</v>
          </cell>
          <cell r="I72" t="str">
            <v>总部：合肥市蜀山区龙图路安徽担保大厦2层</v>
          </cell>
        </row>
        <row r="73">
          <cell r="B73" t="str">
            <v>合肥经济技术开发区普润斯教育培训学校</v>
          </cell>
          <cell r="C73" t="str">
            <v>我校成立于2012年12月29日，是一家专注于青少年英语培训的白名单教育培训学校。学校位于合肥经济技术开发区芙蓉路与翠微路交叉口的葛洲坝玖珑府商业三楼，建筑面积550平左右。
在经开区社发局的领导监督下，学校坚决完善各项管理制度，合法合规办学，力争创造社会、学校和学员家庭多赢的局面，塑造良好的教育教学口碑。</v>
          </cell>
          <cell r="D73" t="str">
            <v>李娟</v>
          </cell>
          <cell r="E73">
            <v>13966720672</v>
          </cell>
          <cell r="F73">
            <v>1</v>
          </cell>
          <cell r="G73" t="str">
            <v>少儿英语教师2人，综合薪资6千——1.2万，五险、带薪年假等
新概念英语教师2人，综合薪资7千——1.2万，五险，带薪年假等</v>
          </cell>
          <cell r="H73" t="str">
            <v>英语相关专业
具有相关教师资格证，英语专业，专四，专八证书优先。</v>
          </cell>
          <cell r="I73" t="str">
            <v>合肥市经开区芙蓉路与翠微路交叉口葛洲坝邻里茂商业楼3楼</v>
          </cell>
        </row>
        <row r="74">
          <cell r="B74" t="str">
            <v>合肥山香教育咨询有限公司</v>
          </cell>
          <cell r="C74" t="str">
            <v>海南山香时代教育科技股份有限公司创立于1999年，隶属于北京山香时代教育科技股份有限公司，以北京总部为后盾，省级公司为支撑，地市分校为终端。25年来，山香教育一直专注于教师培训的技术创新和积淀。目前山香教育已拥有完善的教师培训运营体系,200余人的专职教师及云集全国知名师范类高校的实战派讲师、200余人的图书研发团队。山香教育25年的行业沉淀见证了中国教师培训的发展，开拓出一条适合各省各地市的考试培训辅导模式。山香教育秉承“思想决定出路，山香先人一步”的经营理念，坚持“共谋事、共发展、共富裕”的企业精神，以“诚信为首、学生优先、服务至上”为标准，已成为中国教培行业的佼佼者。</v>
          </cell>
          <cell r="D74" t="str">
            <v>董凯</v>
          </cell>
          <cell r="E74" t="str">
            <v>17729992239</v>
          </cell>
          <cell r="F74" t="str">
            <v>1</v>
          </cell>
          <cell r="G74" t="str">
            <v>教师岗 若干 面议
课程顾问 若干 面议</v>
          </cell>
          <cell r="H74" t="str">
            <v>市场营销,教育学,小学教育,小学教育(语文),小学教育(英语),幼儿发展与健康管理,幼儿发展与健康管理(含幼儿教育)</v>
          </cell>
          <cell r="I74" t="str">
            <v>安徽省合肥市蜀山区潜山路新华国际广场A座</v>
          </cell>
        </row>
        <row r="75">
          <cell r="B75" t="str">
            <v>宁波学涯教育科技有限公司</v>
          </cell>
          <cell r="C75" t="str">
            <v>学涯教育成立于2021年，是一家正在高速发展的潜力型公司，公司最开始成立宁波甬胜文化经纪有限公司，经营文化培训业务，随着企业的壮大和快速发展，在2023年后成立宁波万额企业管理有限公司，正式创立学涯品牌，先后成立宁波学涯教育科技有限公司、宁波学涯托管有限公司、宁波学涯信息咨询有限公司、宁波学涯业务培训有限公司等，从文化培训、学科辅导、志愿填报、强基计划等多方位开展，并着手布局浙江省多地区分公司的成立。
自成立以来，学涯教育致力于为社会提供优质教育资源，为学员提供一站式学习服务，提供继续教育综合解决方案，帮助每一位学员实现轻松学习、快乐学习的梦想!
公司的大部分同事都是在教育培训行业打磨10多年，他们不仅拥有专业知识和技能，更有着对教育事业的深深热爱和执着追求。他们相信教育的力量，愿意为了每个学生的成长付出自己的努力和汗水。教育不仅是一项事业，更是一种情怀，一种温度。只有当我们用有情怀的心去</v>
          </cell>
          <cell r="D75" t="str">
            <v>董盈</v>
          </cell>
          <cell r="E75" t="str">
            <v>19045863253</v>
          </cell>
          <cell r="F75" t="str">
            <v>1</v>
          </cell>
          <cell r="G75" t="str">
            <v>小初高学科教师 30人 年薪10-20万
学习规划师 15人 年薪8-10万
储备干部 10人 年薪12万以上</v>
          </cell>
          <cell r="H75" t="str">
            <v>教育学,汉语言文学,英语,数学与应用数学,物理学,应用物理学,化学,市场营销</v>
          </cell>
          <cell r="I75" t="str">
            <v>浙江省宁波市鄞州区百丈东路892号(7-6)-1</v>
          </cell>
        </row>
        <row r="76">
          <cell r="B76" t="str">
            <v>苏州学思堂教育咨询有限公司</v>
          </cell>
          <cell r="C76" t="str">
            <v>公司简介：学思堂创办于2009年，是国内“关联性教育”首倡者。传承孔子“学而不思则罔，思而不学则殆”的理念，创新“一对一”个性化辅导模式，专注于18岁以下孩子学习的培养与提升，让学生成为会思考、会学习的主人。“学思堂教育”是经主管部门审批的“中小学规划辅导服务连锁机构”、“家庭教育研究推广机构”，2009年成立至今已在中国5省10多个城市建立了近百家教育科研基地，拥有员工3500多人。“学思堂教育”秉承“新教育.心服务”的教育理念，研究先进的教学方法，提供先进教学服务，致力于传播先进的家庭教育观念，改善家庭亲子关系与中小学校共同成长，从而促进教育的发展。学思堂为每一位教师都提供了卓越的发展平台与职业上升渠道。如果您热衷于教育事业，欢迎与我们携手同行，共创美好未来。</v>
          </cell>
          <cell r="D76" t="str">
            <v>陈老师</v>
          </cell>
          <cell r="E76" t="str">
            <v>17605110955</v>
          </cell>
          <cell r="F76" t="str">
            <v>1</v>
          </cell>
          <cell r="G76" t="str">
            <v>教师岗 若干 面议
课程顾问 若干 面议</v>
          </cell>
          <cell r="H76" t="str">
            <v>汉语言文学,数学类,数学与应用数学,英语,物理学类,化学,市场营销,市场营销教育,会计学,人力资源管理,人力资源管理</v>
          </cell>
          <cell r="I76" t="str">
            <v>苏州市姑苏区苏锦街道协苏产业园北楼三楼学思堂教育</v>
          </cell>
        </row>
        <row r="77">
          <cell r="B77" t="str">
            <v>上海新南洋昂立教育科技股份有限公司</v>
          </cell>
          <cell r="C77" t="str">
            <v>“昂立教育”始于1984年，源自上海交通大学，经三十余年精耕，成为教育培训行业中驰名的“昂立教育”品牌 [1]。教育产品涵盖幼儿园、小学、中学生等全科目课外辅导，更有素质类产品（琴棋书画、科技创新、体育、游学等）全面助力K12学生群体卓著成长。以创新的产品、全方位的教学、周到的服务，满足孩子追求卓越教育的渴望。
如今，昂立教育重点关注中国基础教育发展，聚焦K12领域，致力于成为青少儿教育成长专家。 拥有近5000名正式员工，2000余位全职教师，拥有完备的教研与服务体系 [2]。2014年，昂立教育通过资产重组，整体注入上市公司,成A股市场教育第一股。 </v>
          </cell>
          <cell r="D77" t="str">
            <v>黄雨</v>
          </cell>
          <cell r="E77" t="str">
            <v>17721237013</v>
          </cell>
          <cell r="F77" t="str">
            <v>1</v>
          </cell>
          <cell r="G77" t="str">
            <v>教师岗 若干 5000-8000</v>
          </cell>
          <cell r="H77" t="str">
            <v>学科教学(数学),学科教学(物理),学科教学(化学),汉语言文字学,小学教育(语文),小学教育(英语),英语(商务),化学,教育学原理,英语笔译,英语口译,数学与应用数学(经济数学),学科教学(语文),心理健康教育,汉语国际教育,英语(翻译),数学与应用数学(金融工程),英语(国际贸易)</v>
          </cell>
          <cell r="I77" t="str">
            <v>上海市徐汇区淮海西路55号11C</v>
          </cell>
        </row>
        <row r="78">
          <cell r="B78" t="str">
            <v>作业帮教育科技（北京）有限公司</v>
          </cell>
          <cell r="C78" t="str">
            <v>/ 作业帮是全国最大的中小学在线教育平台，累计激活用户8亿 ，月活用户1.7亿 ，拥有2.5亿大数据题库，致力于为全国中小学生提供全学段的学习辅导服务。总部位于北京，在南京、成都、西安、重庆等各新一线城市设有分公司，全国员工规模20000+。
/ 作业帮项目由百度孵化，2015年独立运营，拥有强大的技术基因优势，旗下打造了作业帮、作业帮直播课、作业帮口算等多款核心APP应用，作业帮APP是进入中国应用市场TOP30的唯一一款教育类APP。
/ 作业帮长期致力于用科技手段助力教育普惠，用户中70%覆盖中国三线城市，始终秉承“让优质教育触手可及”的教育使命。
/ 2020年，作业帮已完成7.5亿美元E轮融资，并与中国女排达成战略合作，成为中国女排在线教育领域全球独家代言合作伙伴。</v>
          </cell>
          <cell r="D78" t="str">
            <v>马鸿祚</v>
          </cell>
          <cell r="E78" t="str">
            <v>13615319990</v>
          </cell>
          <cell r="F78" t="str">
            <v>1</v>
          </cell>
          <cell r="G78" t="str">
            <v>初中辅导老师（薪资：6K-10k）</v>
          </cell>
          <cell r="H78" t="str">
            <v>中国语言文学类,数学类,物理学,化学,电子信息类,动画(动画艺术),艺术设计学,艺术设计,艺术设计(平面艺术设计),艺术设计(平面设计),艺术设计(产品设计),艺术设计(美术类),艺术设计(产品设计方向),物理学类,化学类,材料物理,材料化学,化学工程与工艺,自动化类</v>
          </cell>
          <cell r="I78" t="str">
            <v>北京市海淀区汇苑开拓大厦4层</v>
          </cell>
        </row>
        <row r="79">
          <cell r="B79" t="str">
            <v>安徽格子文化传媒有限公司</v>
          </cell>
          <cell r="C79" t="str">
            <v>格子学习是一个以教育和开放平台为主体，以素质教育和优质辅导为载体，我们以"提高学习成绩，让每一个孩子能够走进好学校"为目标，深度研究中小学生发展，致力于为中小学生提供全面发展的综合教育服务。
</v>
          </cell>
          <cell r="D79" t="str">
            <v>杨兰</v>
          </cell>
          <cell r="E79" t="str">
            <v>15385911845</v>
          </cell>
          <cell r="F79" t="str">
            <v>1</v>
          </cell>
          <cell r="G79" t="str">
            <v>数学老师 10人 1W-1.5W
物理老师 10人 1W-1.5W
英语老师 10人 1W-1.5W
语文老师 5人 1W-1.5W
道法老师 5人 1W-1.5W</v>
          </cell>
          <cell r="H79" t="str">
            <v>经济学类,财政学类,金融学类,数学类,物理学类,统计学类,自动化类,计算机类,外国语言文学类,中国语言文学类,力学类,机械类,材料类,电气类,土木类</v>
          </cell>
          <cell r="I79" t="str">
            <v>安徽省合肥市蜀山区荷叶地街道潜山南路188号蔚蓝商务港F座805室</v>
          </cell>
        </row>
        <row r="80">
          <cell r="B80" t="str">
            <v>安徽百得思维信息科技有限公司</v>
          </cell>
          <cell r="C80" t="str">
            <v>安徽百得思维信息科技有限公司(简称百得思维)是一家专门从事IT人才服务、人工智能项目研发、大型IT工程项目建设、品牌设计全案服务、RPO服务的高新技术企业。公司总部设在科技之城合肥，自2013年6月成立以来，持续构建全国技术服务的产业生态，先后在芜湖、杭州、武汉、成都、广州、长春、苏州设立了子公司作为技术研发和项目交付中心，技术服务业务推广到西安、郑州、南昌、昆明、重庆、天津等多个地区。</v>
          </cell>
          <cell r="D80" t="str">
            <v>项文涛</v>
          </cell>
          <cell r="E80" t="str">
            <v>18911088386</v>
          </cell>
          <cell r="F80" t="str">
            <v>2</v>
          </cell>
          <cell r="G80" t="str">
            <v>阿拉伯语、西班牙语 1人 5000-8000
大模型数据训练-数学教研员 5人 5000-8000
大模型数据训练-生物教研员 5人 5000-8000
大模型数据训练-化学教研员 5人 5000-8000
大模型数据训练-语文教研员 3人 5000-8000
文本标注 3人 3000-5000</v>
          </cell>
          <cell r="H80" t="str">
            <v>数学与应用数学(经济数学),数学与应用数学(金融数学),数学与应用数学(金融工程),数学与应用数学(金融数学方向),数理基础科学,经济统计学,计算机科学与技术(软件开发与应用),西班牙语,阿拉伯语,统计学(经济统计),生物工程类,化学类,小学教育(语文),中国语言文学类</v>
          </cell>
          <cell r="I80" t="str">
            <v>安徽省合肥市高新区望江西路与新民路交叉口讯飞小镇A2北246室</v>
          </cell>
        </row>
        <row r="81">
          <cell r="B81" t="str">
            <v>北京中公教育科技有限公司安徽分公司</v>
          </cell>
          <cell r="C81" t="str">
            <v>
中公教育简介
中公教育是大型的多品类职业教育机构。公司勇担时代使命，持续创造新的市场，以友善利他之心服务社会。
面向广大知识型人群，中公教育主营业务横跨招录考试培训、学历提升及职业能力培训等3大板块，主要服务于18岁—45岁的大学生、大学毕业生和各类职业专才等知识型就业人群。
2022年，公司成立职教事业部，协同政府、企业、高校三方，稳步探索在人工智能、数字经济、融媒体、数字文创、智能制造、智能航空等方向的人才培养模式。
截至目前，中公教育员工数万名，拥有行业领先的全职教研团队，直营分支机构遍布全国。依托卓越的团队执行力和全国范围的垂直一体化快速响应能力，公司已发展为一家创新驱动的职业教育企业平台。</v>
          </cell>
          <cell r="D81" t="str">
            <v>施娜娜</v>
          </cell>
          <cell r="E81" t="str">
            <v>18655777482</v>
          </cell>
          <cell r="F81" t="str">
            <v>1</v>
          </cell>
          <cell r="G81" t="str">
            <v>1、行测文科培训讲师 4人 薪资面议
授课方向：公职类考试（言语理解、判断推理） 
2、行测理科培训讲师 4人 薪资面议
授课方向：公职类考试（数量关系、资料分析）
3、公职面试培训讲师 4人 薪资面议
授课方向：公职类考试（面试）</v>
          </cell>
          <cell r="H81" t="str">
            <v>新闻传播学类,公共管理类,数学类,物理学类,化学类,生物科学类,计算机类,政治学,社会学,政治学类,社会学类,马克思主义理论类,心理学,心理学类,统计学类,教育学,外国语言文学类,英语,经济学类,教育学类,电子商务类</v>
          </cell>
          <cell r="I81" t="str">
            <v>合肥市蜀山区汇金大厦7楼</v>
          </cell>
        </row>
        <row r="82">
          <cell r="B82" t="str">
            <v>合肥优易点文化传播有限公司</v>
          </cell>
          <cell r="C82" t="str">
            <v>优点教育成立于2016年，是一家集教育考试研究、教育产品研发、图书编辑和出版为一体的综合性文化咨询和出版公司。公司独立设立研发部、财务部、市场营销部、人事行政部、物流仓储部、北京技术部等六个部门。
公司产品面向全国市场，坚持以“高品质、实用性”为原则，云集全国各学科优秀教研员、一线教师和编辑人员组成一支强大力量的研发团队，以高考为导向，为目标用户群体（高中全科学习者、教育工作者）精细研发各类教辅图书。目前，公司自主研发的产品涵盖高中全科试卷和图书等。
</v>
          </cell>
          <cell r="D82" t="str">
            <v>高广美</v>
          </cell>
          <cell r="E82" t="str">
            <v>15136477580</v>
          </cell>
          <cell r="F82" t="str">
            <v>1</v>
          </cell>
          <cell r="G82" t="str">
            <v>1、英语图书编辑5名  4000-8000
2、英语资料校对员5名 4000-6000
3、学科助编（九大学科）  3800-5500
4、学科编辑（九大学科）  4000-7000
5、图书销售    4000-12000</v>
          </cell>
          <cell r="H82" t="str">
            <v>英语,英语(翻译),英语(商务英语),英语(翻译方向),英语(商务方向),英语(商务),商务英语,思想政治教育,数学与应用数学,应用物理学,物理学,市场营销,市场营销(销售业务方向)</v>
          </cell>
          <cell r="I82" t="str">
            <v>合肥市包河区金融港</v>
          </cell>
        </row>
        <row r="83">
          <cell r="B83" t="str">
            <v>合肥鼎优教育科技有限公司</v>
          </cell>
          <cell r="C83" t="str">
            <v>合肥鼎优教育成立于2020年，致力于打破传统的教学模式，通过线上线下一对一教学模式，解决中国孩子英语学习问题，目前公司全职加兼职老师共300多人，服务学生10000+</v>
          </cell>
          <cell r="D83" t="str">
            <v>汪志华</v>
          </cell>
          <cell r="E83" t="str">
            <v>18056076831</v>
          </cell>
          <cell r="F83" t="str">
            <v>1</v>
          </cell>
          <cell r="G83" t="str">
            <v>1、听力课教练
需求人数：30
薪资待遇：40+/时起
2、作文课老师
需求人数：30
薪资待遇：70+/时起
3、单词课教练
需求人数：100
薪资待遇：40+/时起</v>
          </cell>
          <cell r="H83" t="str">
            <v>小学教育(英语),英语,英语(国际贸易),英语(翻译),英语(商务英语),英语(翻译方向),英语(商务),商务英语,英语(涉外旅游)</v>
          </cell>
          <cell r="I83" t="str">
            <v>合肥市天玥中心2205</v>
          </cell>
        </row>
        <row r="84">
          <cell r="B84" t="str">
            <v>蚌埠市成晖聚能教育咨询有限责任公司</v>
          </cell>
          <cell r="C84" t="str">
            <v>蚌埠市成晖聚能教育咨询有限责任公司简介
       蚌埠市成晖聚能教育咨询有限责任公司成立于2016年5月16日，总部位于蚌埠市海亮城市广场6栋4楼，前身为启航教育蚌埠分校，现设有研究生事业部和中小学事业部两大业务部门，有启航考研蚌埠分校、启航考研滁州分校、启航考研阜阳分校以及、聚能教育蚌埠分校等校区、品牌。三年以来公司保持着每年业绩翻一番的持续快速增长，2019年度公司产值近千万，快速的发展需要更多优秀人才的注入推动。公司秉承开放、发展、合作、共赢的理念与全体同仁一起携手共进。     聚能教育成立于2000年5月22日，是中国最早从事中小学个性化N对1辅导的大型品牌，并以“快速提分专家”的口碑与形象深受学生与家长的信任。聚能教育集团，旗下聚能个性化N对1培训目前在全国各地已有500余家校区，并在进一步通过直营建设和加盟连锁的方式稳健发展，以满足迅速增长的个性化辅导市场的刚性需求。 </v>
          </cell>
          <cell r="D84" t="str">
            <v>杨荣</v>
          </cell>
          <cell r="E84" t="str">
            <v>17856010871</v>
          </cell>
          <cell r="F84" t="str">
            <v>1</v>
          </cell>
          <cell r="G84" t="str">
            <v>教务老师 若干 5000-8000</v>
          </cell>
          <cell r="H84" t="str">
            <v>教育学,小学教育,小学教育(英语),英语,信息与计算科学,数理基础科学,数据计算及应用,数学与应用数学,数学与应用数学(经济数学),数学与应用数学(金融工程),数学与应用数学(金融数学方向)</v>
          </cell>
          <cell r="I84" t="str">
            <v>蚌埠市龙子湖区香榭兰庭18-2</v>
          </cell>
        </row>
        <row r="85">
          <cell r="B85" t="str">
            <v>南京市玄武区晨一曦艺术培训有限公司</v>
          </cell>
          <cell r="C85" t="str">
            <v>晨曦教育是2006年由清华大学硕士团队创办，创办至今已经17年，目前在南京，扬州，镇江等城市设立了多家校区。
创办17年来累计为数万名学生提供咨询和辅导，凭借着一流的师资队伍、专业的服务团队、先进的教育理念、独特高效的教育方法、完善的管理模式和显著的辅导效果，赢得了学生和家长的良好口碑。
创始人是高考数学命题研究专家，清华大学优秀数学硕士，统考清华理工科数学满分150分。对高考的命题方式以及答题技巧有深入研究，带领核心教师团队荣获三大国家专利。第一大专利是2016年的亲子沟通图谱，第二大专利是2017年的一二四错题教学法，第三大专利是2018年的四阶段状元学习法。
创办17年来一直坚持秉承“师资第一，效果为王”的办学宗旨!我们的办学理念是:专注-专业-口碑-极致
我们的企业使命是改变千千万万个家庭的命运，十七年坚守不变，未来将会改变更多学子的命运，创造更多的奇迹!</v>
          </cell>
          <cell r="D85" t="str">
            <v>缪敏</v>
          </cell>
          <cell r="E85" t="str">
            <v>18606195597</v>
          </cell>
          <cell r="F85" t="str">
            <v>1</v>
          </cell>
          <cell r="G85" t="str">
            <v>专业科教师 若干  10000-15000</v>
          </cell>
          <cell r="H85" t="str">
            <v>数学类,物理学类,化学类,数学,物理学,地理学,哲学类,历史学类,地理科学类,生物科学类</v>
          </cell>
          <cell r="I85" t="str">
            <v>江苏省南京市鼓楼区珠江路未来城488号</v>
          </cell>
        </row>
        <row r="86">
          <cell r="B86" t="str">
            <v>合肥他们方田教育科技有限公司 </v>
          </cell>
          <cell r="C86" t="str">
            <v>关于方田
    方田教育于2014年创立，致力于中小学学生全面成长的综合性教育。目前拥有素质教育、体育健康教育、国际学科教育、软件研发、电商直播、图书出版等多个业务板块。
    现有800多名员工，平均年龄26岁。学生规模在10年内实现了每年100人次至每年15万人次的增长。现有合肥、芜湖、马鞍山、安庆、南京、中国香港、新加坡七所分校。已经帮助近50万学生在学习习惯、学习方法和学习成绩上取得了长足的进步。
    我们希望用科技改变学习，让每个学生都享受到优质教育。</v>
          </cell>
          <cell r="D86" t="str">
            <v>姜雨凡</v>
          </cell>
          <cell r="E86" t="str">
            <v>19556276593</v>
          </cell>
          <cell r="F86" t="str">
            <v>1</v>
          </cell>
          <cell r="G86" t="str">
            <v>素养教师 若干 面议</v>
          </cell>
          <cell r="H86" t="str">
            <v>社会工作,教育学,学前教育,汉语言文学,汉语言,行政管理,工商管理,财务管理,人力资源管理,网络与新媒体,数字媒体技术,电子商务,信息与计算科学,计算机科学与技术,动画,平面设计,市场营销,政治学与行政学,社会学</v>
          </cell>
          <cell r="I86" t="str">
            <v>合肥市蜀山区绿洲西路与龙图路交口置地广场A座703室</v>
          </cell>
        </row>
        <row r="87">
          <cell r="B87" t="str">
            <v>合肥安托斯坦教育科技有限公司</v>
          </cell>
          <cell r="C87" t="str">
            <v>合肥安托斯坦教育科技有限公司，简称安托教育，拥有九方素质成长中心、一纸流沙书店、智康托管中心和方九教育四大板块业务，是一家多元化的综合性素质成长中心，
公司2013年开始办学，2015年连锁化发展，现有七大校区和一家书店，兴海苑校区、兴华苑校区、天河茂校区、全阅读书吧、智康校区、双龙校区、淮南分校，一纸流沙书店；每年度学员达到10000人次，教职工接近100人，其中985/211院校教师达到30%以上，由安徽智康家庭教育指导中心发展壮大而来。
企业定位：专业化中小学综合素质成长中心；企业使命：让学生有信心，让学生有机会；童心同享，陪伴成长，我们愿成为您身边的学习力专家！</v>
          </cell>
          <cell r="D87" t="str">
            <v>杨凌浩</v>
          </cell>
          <cell r="E87" t="str">
            <v>18255147663</v>
          </cell>
          <cell r="F87" t="str">
            <v>1</v>
          </cell>
          <cell r="G87" t="str">
            <v>英语教师20-30人，（年薪保底7.2万元）
物理教师10-20人，（年薪保底7.2万元）
数学教师5-10人，（年薪保底7.2万元）</v>
          </cell>
          <cell r="H87" t="str">
            <v>学科教学(英语),英语笔译,英语口译,小学教育(英语),英语,英语(国际贸易),英语(翻译),英语(商务英语),学科教学(物理),物理化学,高分子化学与物理,物理学,应用物理学,材料物理,学科教学(数学),计算数学,应用数学,数学与应用数学,人力资源管理,物理电子学</v>
          </cell>
          <cell r="I87" t="str">
            <v>合肥新站区禹悦里2楼九方素质成长中心（1号线兴华苑站B口）</v>
          </cell>
        </row>
        <row r="88">
          <cell r="B88" t="str">
            <v>安庆市东升高中有限公司</v>
          </cell>
          <cell r="C88" t="str">
            <v>东升高中创办于2000年，是一所全寄宿全日制普通高中。学校占地面积120余亩，交通便利，环境优美，现有39个教学班，在校师生近2000人。学校是中陶会民办教育专业委员会常务理事单位、安徽民办学校先进单位、安庆民办学校会长单位、安庆师范大学优质生源基地、德育报全国家庭教育实验学校2019、2020、2021、2022、2023年怀宁县高考特色成果奖五连冠，2022、2023年高考“优秀教学成果奖”两连冠，2023年怀宁县中小学校教学质量考核“优秀等次”。</v>
          </cell>
          <cell r="D88" t="str">
            <v>黄思琪</v>
          </cell>
          <cell r="E88" t="str">
            <v>18855615452</v>
          </cell>
          <cell r="F88" t="str">
            <v>1</v>
          </cell>
          <cell r="G88" t="str">
            <v> 各科高中老师  若干5000-8000</v>
          </cell>
          <cell r="H88" t="str">
            <v>马克思主义哲学,学科教学(思政),学科教学(英语),学科教学(历史),政治学、经济学与哲学,汉语言文学,数学与应用数学,地理科学</v>
          </cell>
          <cell r="I88" t="str">
            <v>安徽省安庆市宜秀区大龙山镇新新居委会</v>
          </cell>
        </row>
        <row r="89">
          <cell r="B89" t="str">
            <v>北京学大信息技术集团有限公司</v>
          </cell>
          <cell r="C89" t="str">
            <v>      2001年创立的A股市场上专注于个性化教育的教育文化产业集团，秉承“以人为本、因材施教”的个性化教育理念，打造了包括个性化教育、职业教育、文化阅读等在内的丰富业务模式。</v>
          </cell>
          <cell r="D89" t="str">
            <v>熊伟</v>
          </cell>
          <cell r="E89" t="str">
            <v>13365695819</v>
          </cell>
          <cell r="F89" t="str">
            <v>1</v>
          </cell>
          <cell r="G89" t="str">
            <v>课程顾问 10人 6-10K
学习管理师 10人 6-10K
初高学科教师 20人 8-12K
市场专员 5人 6-10k
</v>
          </cell>
          <cell r="H89" t="str">
            <v>数学,物理学,金融学类,数学类,物理学类,化学类,统计学类,工商管理类,经济学类,中国语言文学类,心理学类,计算机类,政治学类,教育学类,美术学类,美术学</v>
          </cell>
          <cell r="I89" t="str">
            <v>高新区长江西路拓基金座A座2208室</v>
          </cell>
        </row>
        <row r="90">
          <cell r="B90" t="str">
            <v>安徽华师文化传播有限公司</v>
          </cell>
          <cell r="C90" t="str">
            <v>安徽华师文化传播有限公司旗下的凯狮教育，是安徽省青少儿教育品牌的领军者。自成立以来，专注于3-12岁青少儿的素质教育版块，深耕青少儿的英语语言学习及数学思维能力提升两大领域。依托多年教研沉淀，通过十载耕耘，已成为青少儿英语、思维学习首选品牌。
自创立伊始，凯狮即秉承对教育事业的热爱之心和敬畏之心，以父母之心，行教育之事。以全直营的运营模式，致力于成为安徽全省最受信赖的综合性教育集团。</v>
          </cell>
          <cell r="D90" t="str">
            <v>高老师</v>
          </cell>
          <cell r="E90" t="str">
            <v>18119663030</v>
          </cell>
          <cell r="F90">
            <v>2</v>
          </cell>
          <cell r="G90" t="str">
            <v>英语老师 5人 6000-10000
数学老师 5人 6000-10000
运营</v>
          </cell>
          <cell r="H90" t="str">
            <v>英语专业 数学专业 市场营销</v>
          </cell>
          <cell r="I90" t="str">
            <v>合肥市政务区潜山路华邦世贸城写字楼B座5楼</v>
          </cell>
        </row>
        <row r="91">
          <cell r="B91" t="str">
            <v>安徽鼎校教育有限公司</v>
          </cell>
          <cell r="C91" t="str">
            <v>安徽鼎校教育科技有限公司是一家高科技教育公司，公司联合北京师范大学、北京外国语大学研发一套颠覆性针对中国学生英语学习方案----“鼎校记单词”。
鼎校英语单词速记是安徽鼎校教育科技有限公司汇集国内外一线英语教学专家结合母语为非英语国家英语学习者的实际情况和自身数十年的教学经验，潜心研究并经过多年实践验证的、最新的、最有效的英语单词学习方法，鼎校记单词学习效果可实现学习者 1分钟识记一个单词，7 小时识记一学期单词，3 天可识记三年单词，并且遗忘率极低。
研究发现，通过调整学习过程中各个环节的次序，优化学习策略，分析提炼核心任务，重复强化重要环节，可以使学校效率提高近20 倍。
鼎校专家们从这一理念出发，以“语言应用”的技能性为本位，结合大量英语教学实践和认知心理学基本规律，制定了一套完整的、规范化的、适合中国学生的英语学习方案，并创造性的将其转化成可操作的、流程化的教学方法。</v>
          </cell>
          <cell r="D91" t="str">
            <v>沈老师</v>
          </cell>
          <cell r="E91" t="str">
            <v>13696761615</v>
          </cell>
          <cell r="F91" t="str">
            <v>1</v>
          </cell>
          <cell r="G91" t="str">
            <v>英语教练老师10名
学能老师15名。</v>
          </cell>
          <cell r="H91" t="str">
            <v>英语专业和教育学专业</v>
          </cell>
          <cell r="I91" t="str">
            <v>徽州大道平安国际金融大厦</v>
          </cell>
        </row>
        <row r="92">
          <cell r="B92" t="str">
            <v>常州市武进区汇智教育培训中心</v>
          </cell>
          <cell r="C92" t="str">
            <v>优学东方（原常州新东方）成立于 2010 年 6 月 8 日，以 K12 培训为核心，拥有短期语言培训系统、基础教育系统、文化传播系统、 科技产业系统、咨询服务系统、发展研究系统等多个发展平台，随着公司业务的扩张，先后成立了常州乐启源教育科技有限公司、常州市新北区智汇教育科技有限公司和常州市武进区汇智教育培训中心有限公司，整体来说是一家集教育培训、教育产品研发、教育服务等于一体的大型综合性教育科技集团，除此之外， 还有机器人和美术项目。截至目前有艺启绘、奇乐少年等子品牌，同时拥有立思辰双师小课在苏锡常宁的运营权。目前拥有：常州博爱旗舰学习中心，常州武进旗舰学习中心，常州新北 K12 旗舰 学习中心，常州天街旗舰学习中心，常州文化广场旗舰学习中心、常州星辰学校社区学习中心，常州星河国际幼儿学习中心，常州溧阳旗舰学习中心、山西运城旗舰学习中心。同时南京、安徽、浙江和新疆喀什旗舰中心正在陆续建立</v>
          </cell>
          <cell r="D92" t="str">
            <v>何滢</v>
          </cell>
          <cell r="E92" t="str">
            <v>18551393429</v>
          </cell>
          <cell r="F92">
            <v>1</v>
          </cell>
          <cell r="G92" t="str">
            <v>培训教师 若干 薪资面议</v>
          </cell>
          <cell r="H92" t="str">
            <v>教育学类,中国语言文学类,数学类,物理学类,化学类,力学类,艺术学理论类,设计学类,音乐与舞蹈学类,戏剧与影视学类,美术学类</v>
          </cell>
          <cell r="I92" t="str">
            <v>新城南都东门南商铺A3商务楼三楼</v>
          </cell>
        </row>
        <row r="93">
          <cell r="B93" t="str">
            <v>金寨县学尔优课外教育培训学校</v>
          </cell>
          <cell r="C93" t="str">
            <v>金寨县学尔优课外教育培训学校位于城区中心地带，使用面积650平米。环境优雅、交通便利、设施齐全。金寨学尔优教育是大学生就业、创业实践基地，是阜阳师范学院大学生创业实践基地。金寨学尔优教育凭借卓越的教学成果和良好口碑，在教育行业深耕20多年，坚持与时俱进、合规办学、诚信办学、为民办学，为社会培养出大批优秀人才，得到社会各界的一致好评和认可。</v>
          </cell>
          <cell r="D93" t="str">
            <v>夏旭</v>
          </cell>
          <cell r="E93">
            <v>18154098195</v>
          </cell>
          <cell r="F93">
            <v>1</v>
          </cell>
          <cell r="G93" t="str">
            <v>教学人员，（月薪3000元+提成）
市场推广人员，（月薪3000元+提成）
管理岗，（薪资面议）</v>
          </cell>
          <cell r="H93" t="str">
            <v>管理类、师范类相关专业</v>
          </cell>
          <cell r="I93" t="str">
            <v>安徽省六安市金寨县梅山镇江店坤瑞大厦2号楼28-3铺</v>
          </cell>
        </row>
        <row r="94">
          <cell r="B94" t="str">
            <v>南京美驰诚体育文化传播有限公司</v>
          </cell>
          <cell r="C94" t="str">
            <v>南京美驰诚体育（聚星篮球）创立于2016年，主要从事青少年体育素质教育、运动场馆经营、体育赛事活动组织策划三大核心业务。为3-15岁青少年提供篮球、跳绳等专项技能培训，搭建分层教学体系及少儿赛事体系，提升学员的体能及竞技素养，以运动品质塑造健康人格。</v>
          </cell>
          <cell r="D94" t="str">
            <v>白康</v>
          </cell>
          <cell r="E94" t="str">
            <v>18005179092</v>
          </cell>
          <cell r="F94" t="str">
            <v>1</v>
          </cell>
          <cell r="G94" t="str">
            <v>篮球老师（教学岗）若干 5000-8000
市场专员（课程顾问）若干 面议</v>
          </cell>
          <cell r="H94" t="str">
            <v>体育学类</v>
          </cell>
          <cell r="I94" t="str">
            <v>江苏省南京市玄武区未来城B座负一楼</v>
          </cell>
        </row>
        <row r="95">
          <cell r="B95" t="str">
            <v>南京星享艺城运动有限公司</v>
          </cell>
          <cell r="C95" t="str">
            <v>小银星艺术团成立于2008年，总部位于南京。是集教育培训、演出活动为一体的大型综合性少儿艺体培训机构。目前在江苏省内拥有逾50个优质教学中心，全职教工逾1000人。是江苏省内最具规模，最具品牌影响力的少儿艺体培训机构。
</v>
          </cell>
          <cell r="D95" t="str">
            <v>杨老师</v>
          </cell>
          <cell r="E95" t="str">
            <v>13913827477</v>
          </cell>
          <cell r="F95" t="str">
            <v>1</v>
          </cell>
          <cell r="G95" t="str">
            <v>体适能老师10人，（月薪6-12k）
户外拓展教练2人，（月薪6-12k）
运营老师3人，（月薪6-10k）</v>
          </cell>
          <cell r="H95" t="str">
            <v>运动训练,体育学类,体育教育,运动训练,社会体育指导与管理,社会体育,休闲体育</v>
          </cell>
          <cell r="I95" t="str">
            <v>南京市鼓楼区龙园西路58号黄河大厦2楼</v>
          </cell>
        </row>
        <row r="96">
          <cell r="B96" t="str">
            <v>安徽省彭敏体育有限公司</v>
          </cell>
          <cell r="C96" t="str">
            <v>&lt;p style="text-indent:37px"&gt;&lt;span style=";font-family:仿宋_GB2312;font-size:19px"&gt;&lt;span style="font-family:仿宋_GB2312"&gt;安徽星苗青少年篮球俱乐部成立于&lt;/span&gt;2015年初，由前国家女篮主力队员彭敏和前安徽女篮主力队员戴世芬等发起成立。安徽星苗青少年篮球俱乐部是首家由安徽省体育局批准，并在安徽省民政局注册的专业篮球培训与竞赛承办机构，是安徽文一篮球俱乐部（NBL）指定的青训基地之一。俱乐部成立以来一直致力于青少年篮球普及和培养工作，受训人数已达上千人次，学生遍布全省各个地区，我们俱乐都的宗旨就是为所有喜欢篮球的孩子提供最优秀的教练员、最科学的训练计划，让喜欢篮球的孩子可以一生与篮球为伴。&lt;/span&gt;&lt;/p&gt;&lt;p&gt;&lt;br/&gt;&lt;/p&gt;</v>
          </cell>
          <cell r="D96" t="str">
            <v>马佳丽</v>
          </cell>
          <cell r="E96" t="str">
            <v>18326693839</v>
          </cell>
          <cell r="F96" t="str">
            <v>1</v>
          </cell>
          <cell r="G96" t="str">
            <v>篮球教练员2人，（基本工资+课时费+提成）</v>
          </cell>
          <cell r="H96" t="str">
            <v>体育教育,运动训练,社会体育指导与管理,社会体育,体能训练,体育类</v>
          </cell>
          <cell r="I96" t="str">
            <v>合肥市高新区海棠路191号</v>
          </cell>
        </row>
        <row r="97">
          <cell r="B97" t="str">
            <v>宁波满分体育发展有限公司</v>
          </cell>
          <cell r="C97" t="str">
            <v>浙江满分体育管理集团有限公司，总注册资本超过6000万。满分体育是立足于中国体育健康事业，产业领域涵盖青少年体育教育、体育场馆经营、社区体育服务、健身会所运营、体育赛事推广的体育公司。满分体育是宁波市股交所首批挂牌企业，挂牌代码780393，国家教育部推荐高校协同育人企业，浙江省服务业标准化试点单位 ，是宁波市体育服务业名品培育单位，2014年和宁波市体育中心共同创办了宁波青少年运动基地，和宁波北仑体育局下属全资子公司十环体育通过混改方式成立了宁波十环满分体育文化发展有限公司。公司是亚洲运动生物力学协会运动数据采样基地，西苏格兰大学健康测试中心，国际足球科学学会战略合作伙伴，两届浙江省体育产业项目资金库入选单位。公司已经和全国40多所高校建立了校企合作平台。满分体育自2014年创立至今，目前已覆盖宁波、绍兴、杭州等城市，31个校区。</v>
          </cell>
          <cell r="D97" t="str">
            <v>忻淑亚</v>
          </cell>
          <cell r="E97" t="str">
            <v>13250951906</v>
          </cell>
          <cell r="F97" t="str">
            <v>1</v>
          </cell>
          <cell r="G97" t="str">
            <v>体育老师 若干 面议
篮球教练 若干 面议</v>
          </cell>
          <cell r="H97" t="str">
            <v>体育人文社会学,体育教育训练学,学科教学(体育),社会体育指导,体育学类,体育教育,社会体育指导与管理,社会体育,体育教学</v>
          </cell>
          <cell r="I97" t="str">
            <v>浙江省宁波市中兴路360号体育发展中心满分体育青少年运动基地</v>
          </cell>
        </row>
        <row r="98">
          <cell r="B98" t="str">
            <v>安徽中科东成产业园发展有限公司</v>
          </cell>
          <cell r="C98" t="str">
            <v>安徽中科东成产业园有限公司是一家专注于打造智慧产业园区的民营企业。通过与地方政府及社会平台的合作，以产业园区为基础，创新运营模式，强化服务功能，赋能客户企业发展。目前在建的中科东成产业园肥东项目（肥东经开区41.33亩）、中科东成智能制造产业园（新桥国际产业园区85亩）等，通过科学规划及高标准建设，正在以产业招商来引进优质企业，为中小企业搭建工业园区平台，并为客户企业在规划咨询、金融、技术、人才、法律等方面提供高端园区服务。
经营范围：主要为园区管理服务；非居住房地产租赁；技术服务、技术开发、技术咨询、技术交流、技术转让、技术推广；物业管理；租赁服务(不含许可类租赁服务)；科技中介服务;市场营销策划；企业管理咨询；以自有资金从事投资活动。
发展规划：致力于智慧园区的投资规划、项目建设、招商拓客、运营管理、生态服务等场景的落地服务。未来重点布局“长三角地区”区域的芜湖、马鞍山、滁州等地，做好</v>
          </cell>
          <cell r="D98" t="str">
            <v>董逸寒</v>
          </cell>
          <cell r="E98" t="str">
            <v>13856952944</v>
          </cell>
          <cell r="F98">
            <v>1</v>
          </cell>
          <cell r="G98" t="str">
            <v>环保工程师 若干 5000-7000</v>
          </cell>
          <cell r="H98" t="str">
            <v>土木工程,给排水科学与工程,给水排水工程,会计学,会计学,会计学(注册会计师),会计学(注册会计师方向),会计学(注册会计师专业方向),财务管理,建筑与土木工程,工程管理,工程管理,土木工程(建筑工程),工程管理,房地产开发与管理,市场营销,市场营销,行政管理,工程造价,行政管理,汉语言文学(高级文秘),汉语言文学(文秘),人力资源管理,新闻学,新闻学</v>
          </cell>
          <cell r="I98" t="str">
            <v>安徽省合肥市蜀山区蔚蓝商务港</v>
          </cell>
        </row>
        <row r="99">
          <cell r="B99" t="str">
            <v>上海链家房地产经纪有限公司</v>
          </cell>
          <cell r="C99" t="str">
            <v>    链家成立于2001年，始终致力于用大数据“互联网 ”的新经纪模式，为消费者提供全流程品质服务体验，打造房产服务行业的国民品牌，现已进驻30个城市和地区。
    上海链家前身为德佑房地产经纪有限公司。2015年3月北京链家与上海德佑宣布合并，同年8月正式更名为“上海链家”， 公司经营范围覆盖上海各区，辐射周边城市，业务主要包含新房与二手房交易、租赁、家装（圣都）等服务。</v>
          </cell>
          <cell r="D99" t="str">
            <v>姬冰阳</v>
          </cell>
          <cell r="E99" t="str">
            <v>15121092199</v>
          </cell>
          <cell r="F99">
            <v>1</v>
          </cell>
          <cell r="G99" t="str">
            <v>顾问型房产经纪人 10人 薪资面议</v>
          </cell>
          <cell r="H99" t="str">
            <v>哲学,经济学,金融学,金融工程,金融数学,经济与金融</v>
          </cell>
          <cell r="I99" t="str">
            <v>上海市静安区南京西路699号</v>
          </cell>
        </row>
        <row r="100">
          <cell r="B100" t="str">
            <v>江苏伊蓝环保科技有限公司</v>
          </cell>
          <cell r="C100" t="str">
            <v>江苏伊蓝环保科技有限公司成立于2023年3月，专注于环保科技领域技术开发、技术咨询和技术服务，主要致力于大气污染治理和防控技术的研发与应用，提供专业的大气污染解决方案。
公司研发的大气污染物精准溯源监测系统，采用多种大气先进技术手段联合监测，充分考虑前体物对污染物的实际贡献情况，多维度筛选优控物种，实时快速精准溯源，同时将实时污染物源解析结果与气象信息、污染源地图结合，精准锁定污染源头，从而最大程度降低局部污染源排放影响。公司研发的大气污染精准溯源产品已在无锡多个区域成功应用，服务区域空气质量得到明显改善。</v>
          </cell>
          <cell r="D100" t="str">
            <v>任俊宏</v>
          </cell>
          <cell r="E100">
            <v>18856493098</v>
          </cell>
          <cell r="F100">
            <v>1</v>
          </cell>
          <cell r="G100" t="str">
            <v>环保工程师 若干 5000-7000</v>
          </cell>
          <cell r="H100" t="str">
            <v>大气物理学与大气环境,环境科学,环保装备及环境监测工程,化学,环境科学与工程,环境工程,环境监测与治理技术,环境工程技术</v>
          </cell>
          <cell r="I100" t="str">
            <v>江苏省宜兴市新街街道兴业路298号主楼701室</v>
          </cell>
        </row>
        <row r="101">
          <cell r="B101" t="str">
            <v>江苏峰远蔚玲科技有限公司</v>
          </cell>
          <cell r="C101" t="str">
            <v>江苏峰远蔚玲科技有限公司成立于2024年8月，专注于大气环境监测领域技术的研发与应用，凭借深厚的科研实力与创新精神，公司已成功开发出一系列业内领先的大气精准监测仪器以及智慧化管控平台。核心产品多功能复合气体检测仪，具备卓越的检测性能，能够精确识别并量化大气中的多种气体成分，为大气质量监测提供详尽、精准的数据支持。同时，公司自主研发的走航云平台，将数据采集、传输、分析与管理完美融合，实现了对大气环境的实时、动态监控，为环境监管部门和企业提供智慧化的决策依据，助力行业迈向更智能化、精细化的大气监测与管控新时代。</v>
          </cell>
          <cell r="D101" t="str">
            <v>周玉萍</v>
          </cell>
          <cell r="E101" t="str">
            <v>18651036610</v>
          </cell>
          <cell r="F101">
            <v>1</v>
          </cell>
          <cell r="G101" t="str">
            <v>环保工程师 若干 5000-7000</v>
          </cell>
          <cell r="H101" t="str">
            <v>大气物理学与大气环境,环境科学,环境工程,环保装备及环境监测工程,化学,环境科学与工程,环境工程,环境科学</v>
          </cell>
          <cell r="I101" t="str">
            <v>江苏省宜兴市新街街道兴业路298号主楼501室</v>
          </cell>
        </row>
        <row r="102">
          <cell r="B102" t="str">
            <v>安徽玖承企业管理有限公司</v>
          </cell>
          <cell r="C102" t="str">
            <v>安徽玖承企业管理有限公司成立于2023年10月法定代表人为陈国涛（陈总）。经营范围包括一般项目：人力资源服务；劳务服务；特种作业人员安全技术培训；薪酬管理服务；基于云平台的业务外包服务；农业专业及辅助性活动；家政服务；生产线管理服务；企业管理；企业管理咨询；外卖递送服务；信息咨询服务；工程造价咨询业务；个人互联网直播服务；工程管理服务；对外承包工程；装卸搬运；商务代理代办服务；信息技术咨询服务；大数据服务；技术服务、技术开发、技术咨询、技术交流、技术转让、技术推广；互联网数据服务；物联网应用服务。招聘岗位有人事专员、驻厂人事、储备业务经理等岗位，有意请联系电话同微信：17813225661/19159118492</v>
          </cell>
          <cell r="D102" t="str">
            <v>孙浩然</v>
          </cell>
          <cell r="E102" t="str">
            <v>17813225661</v>
          </cell>
          <cell r="F102">
            <v>1</v>
          </cell>
          <cell r="G102" t="str">
            <v>人事招聘专员、行政助理 若干 薪资面议</v>
          </cell>
          <cell r="H102" t="str">
            <v>人力资源管理,人力资源管理</v>
          </cell>
          <cell r="I102" t="str">
            <v>安徽省合肥市包河区加侨国际广场写字楼B栋11楼1115</v>
          </cell>
        </row>
        <row r="103">
          <cell r="B103" t="str">
            <v>合肥兴铭晟信息技术有限公司</v>
          </cell>
          <cell r="C103" t="str">
            <v>我司在合肥有6家分公司，主营通讯与电信行业，应国家号召做惠民政策“提速降费”的普及与推广，是中国联通长期战略合作伙伴，为打造智能化新合肥贡献力量，凭借成熟的运营体系，完善的晋升机制，深耕一座城，在年底开拓瑶海区分公司，诚邀您的加入！</v>
          </cell>
          <cell r="D103" t="str">
            <v>崔阅宁</v>
          </cell>
          <cell r="E103" t="str">
            <v>18002412823</v>
          </cell>
          <cell r="F103">
            <v>1</v>
          </cell>
          <cell r="G103" t="str">
            <v>
管理类
应届实习生20名，月薪3500-5500
储备干部5名，月薪5000-8000
运营助理8名，月薪4000-6200
联通网格员20名，月薪4500-8000
外勤类
1.市场推广专员（10名）4800-8000元/月
2.销售专员/营销策划方向（5名）4800-8000元/月
内勤类
1. 財务助理（2名）3000-4000元/月
2. 行政人事（2名）3000-4000元/月
</v>
          </cell>
          <cell r="H103" t="str">
            <v>电子信息工程,通信工程,电子信息科学与技术,信息资源管理,通信技术,移动通信技术,通信系统运行管理,电信服务与管理,信息管理与信息系统,市场营销,市场营销教育,电子商务,市场营销(营销与策划),电子商务,会计学,财务管理,会计,大数据与会计,经济管理,市场营销,市场营销(营销策划方向),信息与计算科学</v>
          </cell>
          <cell r="I103" t="str">
            <v>安徽省合肥市包河区屯溪路33号恒兴广场A2303</v>
          </cell>
        </row>
        <row r="104">
          <cell r="B104" t="str">
            <v>合肥麦夕信息技术有限责任公司</v>
          </cell>
          <cell r="C104" t="str">
            <v>合肥麦夕信息技术有限责任公司，作为通讯行业的新锐力量，立足合肥，精耕细作，与联通深度携手，专注市场运营领域。在政策宣传推广上，凭借充满创意与活力的团队，以新颖多元的方式，让“提速降费”迅速且精准地深入大众视野。针对宽带网络升级服务，秉持专业与创新，为用户定制个性化方案，提升网络性能，满足多元需求。积极投身合肥智慧城市建设，运用前沿信息技术，为城市智慧化转型添砖加瓦。
我们怀揣“打造既赚钱又值钱企业”的使命，以青春的激情、创新的思维，不断探索，提升服务品质，在创造经济价值的同时，塑造卓越品牌价值，引领行业新风尚，成为推动通讯行业发展与智慧城市建设的核心力量。
</v>
          </cell>
          <cell r="D104" t="str">
            <v>李佳慧</v>
          </cell>
          <cell r="E104" t="str">
            <v>18577109398</v>
          </cell>
          <cell r="F104">
            <v>1</v>
          </cell>
          <cell r="G104" t="str">
            <v>市场/营销/拓展主管 若干 薪资面议</v>
          </cell>
          <cell r="H104" t="str">
            <v>商务经济学,工商管理类,市场营销,物流管理与工程类,经济贸易类,工商管理类,市场营销类,工商管理,公共管理类,旅游管理类,经济与贸易类,电子商务类,财政税务类,财务会计类,公共管理类,公共服务类</v>
          </cell>
          <cell r="I104" t="str">
            <v>安徽省合肥市包河区新都会环球广场705</v>
          </cell>
        </row>
        <row r="105">
          <cell r="B105" t="str">
            <v>安徽美图信息科技有限公司</v>
          </cell>
          <cell r="C105" t="str">
            <v>安徽美图信息科技有限公司成立于 2008年，坐落于合肥高新技术产业开发区，是一家以自主
知识产权软件产品为核心，以地理信息系统、全球定位系统、遥感技术、人工智能技术和计算
机网络技术为支撑的国家高新技术企业。是中国测绘学会、地理信息产业协会、林业工程建设
协会以及安徽省软件协会、野生动植物保护协会、湿地协会、土地学会等的会员单位。
安徽美图秉持“以专业与真诚为客户服务，用尊重与理解助个人成长”的企业价值观，各 项
业务持续、快速发展。其中，地理信息系统（GIS）的应用与核心技术研发是安徽美图的主攻 方
向，建有“合肥市空间地理信息应用工程技术研究中心”，并在合肥软件园内建立企业研发中 心，
培养了一支专业化的研发团队；此外，依托自身强大的空间数据处理能力及基于二、三维 一体
化的数据二次开发能力，安徽美图在自然资源、林业、交通、电力、公安、环保等领域有 成熟
的解决方案，并为高德软件等国内顶级图商持续提供优质服务；以及，安徽美图曾先后参 与
过国土二调、三调，在警用地理信息、基于 GIS 的交警资产管理、森林防火、保护地 GIS 监
管、林长制信息化、智慧城市、智慧社区、智慧园区等方面有成熟的解决方案与丰富的实践经 验。
在各项业务中，专业与真诚的服务态度为安徽美图赢得了客户的广泛赞誉。</v>
          </cell>
          <cell r="D105" t="str">
            <v>杨媛媛    </v>
          </cell>
          <cell r="E105">
            <v>15056095250</v>
          </cell>
          <cell r="F105">
            <v>1</v>
          </cell>
          <cell r="G105" t="str">
            <v>南美区域信息维护专员  若干 薪资面议（根据学历、证书及面试表现综合评定）</v>
          </cell>
          <cell r="H105" t="str">
            <v>西班牙语或葡萄牙语专业，本科及以上学历。
 具备西班牙语或葡萄牙语的读写及文字翻译能力。
 西班牙语要求有专四或 B1 证书，葡萄牙语有 B1 证书优先。</v>
          </cell>
          <cell r="I105" t="str">
            <v>合肥市高新区创新大道2800号合肥软件园二期E3栋C座四层</v>
          </cell>
        </row>
        <row r="106">
          <cell r="B106" t="str">
            <v>宁波美美家园电器服务有限公司</v>
          </cell>
          <cell r="C106" t="str">
            <v>美的集团是一家全球领先的消费电器、暖通空调、机器人与自动化系统、智能供应链（物流）的科技集团，提供多元化的产品种类。于1968年成立于中国广东，迄今已建立全球平台。美的在世界范围内拥有约200家子公司、60多个海外分支机构及12个战略业务单位，同时为德国库卡集团最主要股东（约95%）。
交互中心作为企业面向广大用户的形象窗口，是企业与用户沟通的桥梁，成立于2004年，现分为合肥、顺德双中心，共设有1200多个坐席，负责美的品牌全线产品的售后服务热线，微信等多渠道的一站式用户交流与互动。
客服就是售后服务环节中最贴近用户的岗位，它是一门永远学不完的艺术，客户服务意识及技巧完全需要我们到工作中去总结，不断提高用户满意度，最终实现用户满意。
内设运营班长、培训、质检、业务等岗位，均从内部晋升选拔。
时刻记得：只有想不到，没有做不到，你过去或现在的状况并不重要，你将来想要获得什么成就才最重要。</v>
          </cell>
          <cell r="D106" t="str">
            <v>查女士</v>
          </cell>
          <cell r="E106" t="str">
            <v>18326082544</v>
          </cell>
          <cell r="F106" t="str">
            <v>2</v>
          </cell>
          <cell r="G106" t="str">
            <v>客服代表 40人 5K-7k</v>
          </cell>
          <cell r="H106" t="str">
            <v>美的交互中心成立于2004年，现分为合肥、顺德双中心，共设有1200多个坐席，负责美的品牌全线产品的售后服务热线，微信等多渠道的一站式用户交流与互动。
根据2025年人员规划，合肥用户中心现面向社会诚招坐席客服代表若干。
一、【岗位职责及招聘要求】：
【岗位职责】
1. 通过热线电话和微信等方式受理美的及旗下品牌的用户来电报安装、维修、咨询、投诉等业务，为用户提供优质的服务体验；
2. 收集市场有价值信息，通过良好的服务提高品牌美誉度；
3. 负责客户满意度调研或满意度回访，及时反馈市场信息；
4. 发掘服务痛点，推动全链路改善。
【职位要求】
1、专科及以上学历，专业不限，性别不限； 
2、普通话标准，声线柔和； 
3、反应灵敏，具备良好的沟通能力，文字归纳能力以及客户服务意识； 
4、熟练操作电脑，打字速度45字/分钟以上； 
5、有良好的团队协作精神，有相关工作经验者优先。
二、 【薪资福利】：
1、薪资范围：底薪3400-3900，5-7K，年13薪；
2、免费宿舍：免费住宿3人/间（内含空调、热水、网络、洗衣机、独立卫生间）
3、培训赋能：完善的培训体系，多元化培训模式
4、工作休息：月休8天+轮班制+8小时工作制
5、社会保险：缴纳毕业证后，五险一金
6、内部提拔：内部晋升、透明晋升，公开公平
7、各项福利：我们会有旅游拓展+生日慰问+下午茶+节假日礼品+年终抽奖+公司定期免费体检等，
三 、【职业通道】：
1、技术通道：初级服务代表→中级服务代表→高级服务代表→技术专家……
2、管理通道：客服代表→专家坐席→质检专员→储备班长→班长→主管……
联系人：张小姐：18988114976   黄小姐：18156001790
邮箱：yan11.zhang@midea.com
地点：合肥市高新区玉兰大道88号美的工业园西1门（市内乘801/48/20/118路到蜀山森林公园转乘234/653/656路公交至丰乐河路站下）。</v>
          </cell>
          <cell r="I106" t="str">
            <v>安徽省合肥市蜀山区玉兰大道88号美的集团工业园</v>
          </cell>
        </row>
        <row r="107">
          <cell r="B107" t="str">
            <v>太平洋房地产经纪有限公司</v>
          </cell>
          <cell r="C107" t="str">
            <v>太平洋房屋 1994 年成立于上海，历经 31年的不断进取，已经成为一家拥有 650 家直营门店，
8000 名专业经纪人的头部房地产经纪公司。每年为成千上万户家庭提供房屋交易服务，平均年交易
总额超 1000 亿，稳居上海前二、全国前五，也是唯一蝉联 19 次上海房地产经纪行业最高荣誉——
金桥奖的企业。</v>
          </cell>
          <cell r="D107" t="str">
            <v>王丹玲</v>
          </cell>
          <cell r="E107" t="str">
            <v>13775037910</v>
          </cell>
          <cell r="F107" t="str">
            <v>2</v>
          </cell>
          <cell r="G107" t="str">
            <v>房产实习生 10人 5690
房产经纪人 5人 8000</v>
          </cell>
          <cell r="H107" t="str">
            <v>不限</v>
          </cell>
          <cell r="I107" t="str">
            <v>上海市徐汇区零陵路583号</v>
          </cell>
        </row>
        <row r="108">
          <cell r="B108" t="str">
            <v>滁州丽云科技有限公司</v>
          </cell>
          <cell r="C108" t="str">
            <v>滁州丽云科技有限公司是国家高新技术企业，始终秉承“赋能教育，成就彼此”的发展理念，充分发挥物联网与人工智能科技力量。</v>
          </cell>
          <cell r="D108" t="str">
            <v>唐云</v>
          </cell>
          <cell r="E108" t="str">
            <v>17352932768</v>
          </cell>
          <cell r="F108" t="str">
            <v>4人</v>
          </cell>
          <cell r="G108" t="str">
            <v>英语教练:200人   5000以上</v>
          </cell>
          <cell r="H108" t="str">
            <v>英语专业优先
英语口语发音标准，词汇量3500以上</v>
          </cell>
          <cell r="I108" t="str">
            <v>安徽省滁州市上海北路611号</v>
          </cell>
        </row>
        <row r="109">
          <cell r="B109" t="str">
            <v>合肥亚设企业管理有限公司</v>
          </cell>
          <cell r="C109" t="str">
            <v>合肥亚设企业管理有限公司，是一家集研发、生产、销售、教育、移动支付、通讯，产业投资一系列的综合性集团企业的分公司。同时，也是国内最大的公众服务平台之一。企业致力于打造一流的战略营销平台和个人蜕变成企业家创业孵化器。多年来，凭借成熟的运营体系、强大的研发生产实力、遍布全国的营销网络和高效专业的培训系统，以服务终端市场为主，电子商务和实体经营为辅，目前已培养出一大批成功的创业型企业家，并拥有电子系列、广告系列、皮具系列、珠宝系列、企业咨询管理、商学院、依世爱生物科技等子公司。集团旗下在全国各地100个城市有300多家分公司，业务涵盖通讯、投资、管理、培训、礼品、支付、金融、商服、等多个领域。目前已经与中国石化、阿玛尼、民生银行、万达集团、中国联通、等多家国内知名企业成为战略合作伙伴。公司提供充善的培训，广阔的发展平台，在这里我们培养了一批批的实战型管理人才！这里没有学历和背景的要求，个人晋升空间大，秉承公开、公正、公平的发展原则，只要你有一颗改变的心！</v>
          </cell>
          <cell r="D109" t="str">
            <v>苗侨伟</v>
          </cell>
          <cell r="E109" t="str">
            <v>17637815527</v>
          </cell>
          <cell r="F109" t="str">
            <v>2</v>
          </cell>
          <cell r="G109" t="str">
            <v>实习生，5名，综合管理方向定向培养（提供实习证明）4500-8500
运营助理， 4名，市场和团队的管理运作4500-11000
储备干部 5名，储备管理岗、学习团队部门管理 4500-11500
销售代表， 3名，负责市场新老客户开发和维护 4800-11000
行政人事， 2名  ，负责招聘、办公室日常工作，3500-4500</v>
          </cell>
          <cell r="H109" t="str">
            <v>不限</v>
          </cell>
          <cell r="I109" t="str">
            <v>合肥市庐阳区东怡金融广场B座607室</v>
          </cell>
        </row>
        <row r="110">
          <cell r="B110" t="str">
            <v>安徽李府酒店管理有限公司</v>
          </cell>
          <cell r="C110" t="str">
            <v> 安徽李府酒店管理有限公司成立于2001年，注册资金2000万元。公司是“中国饭店协会”会员单位、“中国烹饪协会”会员单位、“中国教育后勤协会”会员单位，“安徽省高等院校后勤协会”理事单位，“餐饮专业委员会”副主任单位，“安徽省徽菜产业发展促进会”常务副会长单位，“安徽省餐饮行业协会“副会长单位。公司先后经营管理了几十所学校学生食堂和企事业单位职工食堂，日服务对象达二十几万人次，实现了团餐食品加工和食品安全管理的规范化、科学化。公司分别荣获了“中国团餐企业百强”、“中国团餐服务质量百强”、“全国高校伙食工作先进集体”、“五叶级国家级绿色餐饮企业”、“安徽省放心消费示范单位”、“食安安徽”品牌认证企业、“A级纳税信用等级单位”等一系列荣誉称号。
企业核心文化：
企业愿景：做百年企业
企业理念：感动客户
企业使命：为客户的利益而不断努力创新
企业价值观：诚信正直，多元共赢。</v>
          </cell>
          <cell r="D110" t="str">
            <v>李彩雷</v>
          </cell>
          <cell r="E110" t="str">
            <v>15555129275</v>
          </cell>
          <cell r="F110" t="str">
            <v>2</v>
          </cell>
          <cell r="G110" t="str">
            <v>人事专员 2 4000-5500
行政专员 2 4000-5500
运营专员 2 4000-5500
储备干部 4 4000-5500
仓管员  4  4000-5500
驻点会计 4 4000-5500
食品安全员 4 4000-5500</v>
          </cell>
          <cell r="H110" t="str">
            <v>汉语言文学，人力资源管理，工商管理，会计学，财务管理，食品检验，经济学，金融学</v>
          </cell>
          <cell r="I110" t="str">
            <v>安徽省合肥市蜀山区黄山路588号大溪地天睿大厦5口</v>
          </cell>
        </row>
        <row r="111">
          <cell r="B111" t="str">
            <v>合肥初念酒店管理有限公司</v>
          </cell>
          <cell r="C111" t="str">
            <v>初念人文度假酒店，坐落于安徽省合肥市庐江县汤池国际温泉旅游度假区，毗邻中国五大淡水湖之一的巢湖之源，占地面积逾20万平方米，高达95%的森林覆盖率，小桥、流水、人家、古刹、茶园、古村萦绕。
酒店依山构筑，三面环翠，一面临水，徽派建筑群与江淮民居交相辉映，古朴与现代和谐共生，展现出一幅自然、人文与古建文化完美融合的绝美画卷。</v>
          </cell>
          <cell r="D111" t="str">
            <v>杨婷婷</v>
          </cell>
          <cell r="E111" t="str">
            <v>13955400656</v>
          </cell>
          <cell r="F111">
            <v>1</v>
          </cell>
          <cell r="G111" t="str">
            <v>酒店储备干部 5名 4000-7000
茶艺师 2名 4000-7000
咖啡师 2名 4000-7000
实习生 20名 薪资面议</v>
          </cell>
          <cell r="H111" t="str">
            <v>管理类、摄影摄像技术等</v>
          </cell>
          <cell r="I111" t="str">
            <v>安徽省合肥市庐江县汤池镇果树村初念人文度假酒店</v>
          </cell>
        </row>
        <row r="112">
          <cell r="B112" t="str">
            <v>合肥墨测科技有限公司</v>
          </cell>
          <cell r="C112" t="str">
            <v>合肥墨测科技有限公司拥有先进的极弱磁场测量技术，并致力于为全球广大客户提供弱磁测量技术全套解决方案。公司是合肥市科大硅谷入驻企业，核心团队成员毕业于中国科学技术大学、北京大学、北京航空航天大学、北京交通大学等知名高校，在量子精密测量行业深耕数载，对地磁磁力计、零场磁力计、磁屏蔽、超低噪声电流源、微型光电组件的研发和设计方面具有极其丰富的经验。公司率先在国内成功研发地磁量子磁力计，致力于将科技应用带入国内外更多行业领域。未来，墨测科技将继续在基础物理研究、地质勘探、医疗诊断、工业监测、地磁导航等方面与国内外科创企业及科研组织开展开放合作，寻找更多的技术突破。</v>
          </cell>
          <cell r="D112" t="str">
            <v>邱女士</v>
          </cell>
          <cell r="E112" t="str">
            <v>15556698575</v>
          </cell>
          <cell r="F112" t="str">
            <v>1</v>
          </cell>
          <cell r="G112" t="str">
            <v>软件工程师实习生   3人    3000
软件工程师            2人    8000-13000
光学工程师            2人    10000-15000
算法工程师            2人    14000-18000
机械设计工程师      2人    7000-13000
销售经理               2人    8000-12000
销售内勤               2人    4000-6000</v>
          </cell>
          <cell r="H112" t="str">
            <v>暂无</v>
          </cell>
          <cell r="I112" t="str">
            <v>安徽省合肥市蜀山区稻香村街道望江西路9号硅谷大厦B座9楼</v>
          </cell>
        </row>
        <row r="113">
          <cell r="B113" t="str">
            <v>腾讯云智服科技（成都）有限公司合肥分公司</v>
          </cell>
          <cell r="C113" t="str">
            <v>腾讯是一家世界领先的互联网科技公司，用创新的产品和服务提升全球各地人们的生活品质。腾讯成立于1998年，总部位于中国深圳。公司的愿景使命是“用户为本，科技向善”，我们的通信和社交服务连接全球逾10亿人，帮助他们与亲友联系，畅享便捷的出行、支付和娱乐生活。腾讯发行多款风靡全球的电子游戏及其他优质数字内容，为全球用户带来丰富的互动娱乐体验。腾讯还提供云计算、广告、金融科技等一系列企业服务，支持合作伙伴实现数字化转型，促进业务发展。
腾讯云智服科技有限公司是腾讯集团100%控股的全资子公司，主要部门为客户服务部，自2002年正式成立以来，客户服务部一直秉承腾讯公司“用户为本，科技向善”的使命与愿景，致力于用互联网技术打造先进的生产力平台，服务腾讯海量用户，目前已为腾讯集团300+业务提供服务，并在智能与风控领域加强投入，提升客服服务影响力及价值。</v>
          </cell>
          <cell r="D113" t="str">
            <v>夏惠洁</v>
          </cell>
          <cell r="E113" t="str">
            <v>18365520703</v>
          </cell>
          <cell r="F113">
            <v>1</v>
          </cell>
          <cell r="G113" t="str">
            <v>【用户服务岗位】 40人  
实习生：150元/天，购买商业保险；
正式员工：基本工资 4000元-8000元/月；表现优异者，绩效奖金1000元-3000元/季度。
【业务运营管培生】5人
正式毕业后综合起薪6～8k/月，管理上岗后匹配管理岗位薪酬配套（岗位需毕业前实习至少3个月，作基础业务实践，实习期-约150元/天）</v>
          </cell>
          <cell r="H113" t="str">
            <v>专业不限，文科专业优先</v>
          </cell>
          <cell r="I113" t="str">
            <v>合肥市高新区中安创谷一期</v>
          </cell>
        </row>
        <row r="114">
          <cell r="B114" t="str">
            <v>浙江宁银消费金融股份有限公司</v>
          </cell>
          <cell r="C114" t="str">
            <v>浙江宁银消费金融股份有限公司 （ 简称 “ 宁银消金 ” ） 是经国家金融 监督管理总局批准成立的、 为我国境内居民个人提供以消费为目的的贷款的持牌消费金融公司。公司控股股东宁波银行实力雄厚，是国内 20 家系统 重要性银行之一。在消费金融领域， 目前获批的持牌公司仅 31 家，发展空间巨大， 是一个具有广阔蓝海的金融市场。宁银消金结合互联网场景搭建消费金融平台， 致力于为广大普惠客群， 提供专业化金融服务。 2024 年，公司成为浙江省内首家通过“高新技术企 业 ” 认证的金融机构， 主体长期信用评级 AAA 级，荣获 2024 年度杰出消费 金融公司天玑奖， 经营质量稳步提升， 综合实力持续增强。 展望未来，公司将秉承普惠金融的初心， 积极探索消费金融业务模式， 依托互联网技术不断推进产品创新和流程优化，不断提升客户体验， 满足各类群体的消费需求。</v>
          </cell>
          <cell r="D114" t="str">
            <v>蒋志</v>
          </cell>
          <cell r="E114" t="str">
            <v>17760872178</v>
          </cell>
          <cell r="F114">
            <v>2</v>
          </cell>
          <cell r="G114" t="str">
            <v>宁银消金消费金融定向生 4人 8000</v>
          </cell>
          <cell r="H114" t="str">
            <v>专业不限</v>
          </cell>
          <cell r="I114" t="str">
            <v>浙江省宁波市江北区长兴路788弄115号</v>
          </cell>
        </row>
        <row r="115">
          <cell r="B115" t="str">
            <v>财达证券股份有限公司安徽分公司</v>
          </cell>
          <cell r="C115" t="str">
            <v>财达证券股份有限公司是经中国证监会批准设立的证券经营机构，正式成立于2002年4月，注册资本32.45亿元，2021年5月7日在上海证券交易所主板首发上市，股票简称 “财达证券”，股票代码“600906”。</v>
          </cell>
          <cell r="D115" t="str">
            <v>朱葛靖怡</v>
          </cell>
          <cell r="E115" t="str">
            <v>18158957118</v>
          </cell>
          <cell r="F115">
            <v>2</v>
          </cell>
          <cell r="G115" t="str">
            <v>经纪人  10名   无底薪+70%提佣
财富顾问10名 4000-8000</v>
          </cell>
          <cell r="H115" t="str">
            <v>金融专业优先，有证券从业资格证优先</v>
          </cell>
          <cell r="I115" t="str">
            <v>合肥市蜀山区万科金域国际写字楼5-505</v>
          </cell>
        </row>
        <row r="116">
          <cell r="B116" t="str">
            <v>安徽省领航健康产业发展有限公司</v>
          </cell>
          <cell r="C116" t="str">
            <v>安徽省领航健康产业发展有限公司成立于2011年，坐落于美丽的合肥市蜀山区， 是一家集等级考证、培训提升、儿童康复、人力资源服务为一体的综合性公司。旗下设有合肥领航职业培训学校、领航·安泰儿童康复中心、合肥珠峰人才服务有限公司。公司秉承：务实、奋斗，创新、成就的企业文化，竭诚服务社会各界群体。</v>
          </cell>
          <cell r="D116" t="str">
            <v>杨永宝</v>
          </cell>
          <cell r="E116" t="str">
            <v>19955147438</v>
          </cell>
          <cell r="F116">
            <v>2</v>
          </cell>
          <cell r="G116" t="str">
            <v>无人机教练  2人   5000  
无人机执照校园推广（可兼职）  10人
招生老师  2人  5000    
特教老师   1人  4000   
考务  1人   4500</v>
          </cell>
          <cell r="H116" t="str">
            <v>教育学、无人机专业、行政管理</v>
          </cell>
          <cell r="I116" t="str">
            <v>蜀山区金牛路中央美域领航安泰康复中心</v>
          </cell>
        </row>
        <row r="117">
          <cell r="B117" t="str">
            <v>安徽秉姿科技有限公司</v>
          </cell>
          <cell r="C117" t="str">
            <v>秉姿科技成立于2018年，是一家从事高端美体内衣，女性塑身塑形的科技型公司。秉姿人深耕美业数十年，利用智能大数据技术跟踪分析东方女性曲线密码，创新打造适宜东方女子的美学形体课程，首创EPSC形象管理系统。
公司业务涵盖服装设计与批发、女性形象管理、美业经营指导、培训等。</v>
          </cell>
          <cell r="D117" t="str">
            <v>杨荣</v>
          </cell>
          <cell r="E117" t="str">
            <v>15555443507</v>
          </cell>
          <cell r="F117" t="str">
            <v>2</v>
          </cell>
          <cell r="G117" t="str">
            <v>山东潍坊市场专员（包住宿）   3人    5000+提成
江西宜春市场专员（包住宿）   3人    5000+提成
浙江金华市场专员（包住宿）   5人    5000+提成
江苏连云港市场专员（包住宿）4人    5000+提成
江苏盐城市场专员（包住宿）   4人    5000+提成</v>
          </cell>
          <cell r="H117" t="str">
            <v>专业不限</v>
          </cell>
          <cell r="I117" t="str">
            <v>合肥市蜀山区华邦世贸中心A座1812</v>
          </cell>
        </row>
        <row r="118">
          <cell r="B118" t="str">
            <v>安徽信联物业服务有限公司</v>
          </cell>
          <cell r="C118" t="str">
            <v>安徽信联物业服务有限公司隶属于安徽置地投资有限公司，成立于2001年12月28日，国家一级资质物业服务企业，注册资金人民币5000万元，专业从事物业管理服务，服务类型涵盖高中档住宅小区、商务写字楼、政府办公楼、城市综合体、商业街区、城市公建，医院等。目前已在安徽合肥、黄山、芜湖、铜陵、安庆、阜阳、浙江杭州、海宁等地管理众多优秀项目，管理面积已超1500万方。</v>
          </cell>
          <cell r="D118" t="str">
            <v>汪女士</v>
          </cell>
          <cell r="E118" t="str">
            <v>18119763613</v>
          </cell>
          <cell r="F118" t="str">
            <v>2</v>
          </cell>
          <cell r="G118" t="str">
            <v>项目管理岗 17人 5600/月</v>
          </cell>
          <cell r="H118" t="str">
            <v>不限专业，工程相关专业优先</v>
          </cell>
          <cell r="I118" t="str">
            <v>政务区置地广场C 51楼</v>
          </cell>
        </row>
        <row r="119">
          <cell r="B119" t="str">
            <v>安徽君十六贸易有限公司</v>
          </cell>
          <cell r="C119" t="str">
            <v>安徽君十六贸易有限公司，成立于2019年，位于安徽省合肥市，是一家以从事批发业为主的企业。企业注册资太500万人民币。主营建材、五金批发的销售和服务等</v>
          </cell>
          <cell r="D119" t="str">
            <v>戚梦梦</v>
          </cell>
          <cell r="E119" t="str">
            <v>15156165032</v>
          </cell>
          <cell r="F119" t="str">
            <v>2</v>
          </cell>
          <cell r="G119" t="str">
            <v>家居顾问 5人 5K
管培生  4人  4K</v>
          </cell>
          <cell r="H119" t="str">
            <v>市场营销、室内设计、环境设计、工商管理</v>
          </cell>
          <cell r="I119" t="str">
            <v>安徽省合肥市蜀山区南二环与茗香路交口亚华新城邦6＃102室</v>
          </cell>
        </row>
        <row r="120">
          <cell r="B120" t="str">
            <v>安徽恒熔康医药有限公司</v>
          </cell>
          <cell r="C120" t="str">
            <v>安徽恒熔康医药有限公司成立于2024年4月15日。安徽恒熔康致力于搭建血液制品服务体系，为每一个人的健康保驾护航。公司立足于生命健康领域，整合中国血液制品领域产品，通过数字营销，精准客户交互打造中国最大血液制品交互中心，从而让血液制品更好地服务患者，守护患者的生命健康。公司业务模式：院内院外药房相结合，安徽18家药店，其经营范围包括：中成药、化学药制剂、化学原料药、抗生素制剂、抗生素原料药、生化药品、生物制品（以上均不含冷藏冷冻药品）。公司的主营产品包含血液生物制品、抗生素等二十多个品类 。      
企业使命∶让血液制品更好地服务患者，守护患者生命健康                                                         
企业愿景∶成为全国血液制品领域业绩一流、规模最大的服务型企业!                                                        
价值观∶团结忠诚|自主学习|引领创新|灵活高效|简单快做|富裕员工</v>
          </cell>
          <cell r="D120" t="str">
            <v>江女士</v>
          </cell>
          <cell r="E120" t="str">
            <v>17625363242</v>
          </cell>
          <cell r="F120" t="str">
            <v>2</v>
          </cell>
          <cell r="G120" t="str">
            <v>销售实习生 10人 
人事实习生 10人
商务实习生 10人</v>
          </cell>
          <cell r="H120" t="str">
            <v>人事实习生限人力资源管理相关专业</v>
          </cell>
          <cell r="I120" t="str">
            <v>安徽恒熔康医药有限公司</v>
          </cell>
        </row>
        <row r="121">
          <cell r="B121" t="str">
            <v>安徽合礼木作家居有限公司</v>
          </cell>
          <cell r="C121" t="str">
            <v>安徽合礼木家居有限公司成立于2020年，是浙江兔宝宝总公司全屋定制指定代加工厂， 是一家系于全屋定制衣柜橱柜生产销售性企业，公司运营正规，工作氛围良好，员工相亲相爱，注重人才培养与发展。
招</v>
          </cell>
          <cell r="D121" t="str">
            <v>戴宁</v>
          </cell>
          <cell r="E121" t="str">
            <v>15855147849</v>
          </cell>
          <cell r="F121" t="str">
            <v>3</v>
          </cell>
          <cell r="G121" t="str">
            <v>全屋定制销售 10人 4000+绩效</v>
          </cell>
          <cell r="H121" t="str">
            <v>市场营销，电子商务</v>
          </cell>
          <cell r="I121" t="str">
            <v>高新区磨子潭路1588号</v>
          </cell>
        </row>
        <row r="122">
          <cell r="B122" t="str">
            <v>安徽人和节能科技有限责任公司</v>
          </cell>
          <cell r="C122" t="str">
            <v>人和集团创始于2003年，是一家综合型民营企业集团，旗下拥有安徽人和节能科技有限责任公司、安徽人和环境科技股份有限公司(证券代码:836691)、人和数智科技有限公司、安徽人和净化产业发展有限公司、安徽和墅科技服务有限公司等多家子公司。集团投资领域涉及产业城开发运营、资产管理、大数据研究、节能环保、智能制造等多个战略板块。
集团致力成为中国最具价值的产城融合运营商，集团及项目先后获得“国家高新技术企业”、国家级制造业“双创”平台、安徽省“低碳科技众创空间”等荣誉。人和集团始终以产业报国为使命，秉承“天地人和·共谋发展”的理念，践行“人映千峰·和生万物”的价值观，志愿为中国经济的高速发展做出更大贡献。</v>
          </cell>
          <cell r="D122" t="str">
            <v>岳义萱</v>
          </cell>
          <cell r="E122" t="str">
            <v>18326639932</v>
          </cell>
          <cell r="F122" t="str">
            <v>2</v>
          </cell>
          <cell r="G122" t="str">
            <v>岗位一：董事长秘书
需求人数：2人
工资标准：10-15万元/年
岗位二：行政前台
需求人数：2人
工资标准：7-10万元/年</v>
          </cell>
          <cell r="H122" t="str">
            <v>无专业要求</v>
          </cell>
          <cell r="I122" t="str">
            <v>合肥市蜀山区振兴路与仰桥路交口人和科技园6号楼</v>
          </cell>
        </row>
        <row r="123">
          <cell r="B123" t="str">
            <v>杭州四喜信息技术有限公司</v>
          </cell>
          <cell r="C123" t="str">
            <v>杭州四喜信息技术有限公司是目前国内电子商务托管领域的领航者。公司成立于2008年，目前拥有员工1700余人，为近30000家企业提供企业商铺装修、电商托管、电商代运营及企业SAAS软件等服务，解决电商销售难题，实现互惠互利，互补双赢，共走成功之路</v>
          </cell>
          <cell r="D123" t="str">
            <v>孙玉莲</v>
          </cell>
          <cell r="E123" t="str">
            <v>17362631454</v>
          </cell>
          <cell r="F123" t="str">
            <v>1</v>
          </cell>
          <cell r="G123" t="str">
            <v>1、电商销售（5人） 试用薪资 
4500+住宿/500补贴 转正薪资4200-35000元
2、客户主管（5人） 试用薪资 
4500+住宿/500补贴 转正薪资4200-35000元
3、运营专员（5人） 试用薪资 
3500+住宿/500补贴 转正薪资4000-20000元
4、带货主播（2人） 试用薪资 
4500+住宿/500补贴 转正薪资5000-35000元</v>
          </cell>
          <cell r="H123" t="str">
            <v>经济贸易类,工商管理类,市场营销类,电子商务类,经济与贸易类,工商管理类,电子商务类,电子信息类,国际文化贸易,工商企业管理,市场营销,营销与策划,市场营销(营销策划方向)</v>
          </cell>
          <cell r="I123" t="str">
            <v>杭州市西湖区三墩镇西园八路11号</v>
          </cell>
        </row>
        <row r="124">
          <cell r="B124" t="str">
            <v>安徽栖巢投资管理有限公司</v>
          </cell>
          <cell r="C124" t="str">
            <v>栖巢集团简介：
栖巢（中国）品牌连锁集团是公司创始人朱環先生走遍亚欧大陆，考察、学习、吸收东西方咖啡商业与咖啡文化，而创造出具有中国特色的休闲餐饮品牌。集团通过多年对栖巢品牌的锤炼与推广，并整合市场各方关联资源，以咖啡文化为驱动力促进栖巢休闲餐饮的崛起，形成商业链的多元化发展。
栖巢从创业初期的单一咖啡品牌，现已演变为一个聚合平台，业态多边关联，自成商业生态闭环体系。旗下咖品汇公司、食品公司、品牌运营管理公司、供应链管理公司，多司鼎力，相得益彰。
十几年来，栖巢以无可争议的品牌影响力，紧扣咖啡文化为抓手，拉动周边关联商业的多元化发展，最大化满足了消费者的味蕾和休闲生活体验，把独有的栖巢咖啡文化和餐饮文化相融通，扎根安徽，开花全国。 
商务休闲咖啡是一片商业的蓝海，是当代商业的新风口，因而栖巢品牌的发展前景不可估量。我们深信：只要坚持信念，将心注入，定将栖巢咖啡做强做大，并通过点燃咖啡文化而</v>
          </cell>
          <cell r="D124" t="str">
            <v>毕娟</v>
          </cell>
          <cell r="E124" t="str">
            <v>18356285943</v>
          </cell>
          <cell r="F124" t="str">
            <v>1</v>
          </cell>
          <cell r="G124" t="str">
            <v>管培生 20人 面议</v>
          </cell>
          <cell r="H124" t="str">
            <v>经济贸易类,市场营销类,物流类,旅游类,酒店管理,餐饮类,烹饪工艺与营养,文化服务类,艺术设计类,语言类</v>
          </cell>
          <cell r="I124" t="str">
            <v>安徽省蜀山区新产业园振兴路（8#厂房）</v>
          </cell>
        </row>
        <row r="125">
          <cell r="B125" t="str">
            <v>安徽新日科技实业发展有限公司</v>
          </cell>
          <cell r="C125" t="str">
            <v>安徽新日科技实业发展有限公司，立足合肥放眼世界，于2010年起进入文具进出口贸易服务领域，业务范围以学生文具和儿童用品为主，以办公文具和高科技产品为辅，是一家集产品研发，进出口贸易及相关服务解决方案于一体的文具制造商企业。发展过程中，我们与Disney,Universal, Dream Works,Lucasfilm,Nickeldon等品牌合作。并在国内外先后注册了多个注册品牌，其中包括国际注册品牌Altendy,以及国内注册品牌Altendy,Kids&amp;Garden,Kids&amp;Kiss，为品牌的发展打下坚实的基础。目前我们已经与德国LIDL超市，法国CARREFOUR超市，英国POUNDLAND超市，美国Disney迪士尼品牌在内的国内外众多经营企业，以及物流，船务，航空公司及品牌建立了长期紧密的合作伙伴关系，凭借自身”专业、高效、严谨、务实”的服务品质，赢得了广大顾客的好评与青睐。</v>
          </cell>
          <cell r="D125" t="str">
            <v>杨兰</v>
          </cell>
          <cell r="E125" t="str">
            <v>18963731635</v>
          </cell>
          <cell r="F125" t="str">
            <v>1</v>
          </cell>
          <cell r="G125" t="str">
            <v>外贸业务员 5人 5K-8k
外贸跟单员 5人 5K-8K
单证员 2人 4.5k-6k
平面设计 2人 4.5k-6k</v>
          </cell>
          <cell r="H125" t="str">
            <v>国际经济与贸易,英语,英语(国际贸易),英语(商务英语),国际经济与贸易(国际金融与投资),国际贸易实务,商务英语,贸易经济,视觉传达设计,视觉传达设计(创意设计),视觉传达,人力资源管理,行政管理,人力资源管理,行政管理</v>
          </cell>
          <cell r="I125" t="str">
            <v>安徽省合肥市蜀山区繁华大道尚泽国际14楼</v>
          </cell>
        </row>
        <row r="126">
          <cell r="B126" t="str">
            <v>上海红星美凯龙品牌管理有限公司合肥分公司</v>
          </cell>
          <cell r="C126" t="str">
            <v>         红星美凯龙家居集团股份有限公司（以下简称“红星美凯龙”）,自1986年创立以来，一直坚持追寻梦想，倡导居家品位和艺术，截至2024年6月30日，红星美凯龙覆盖全国30个省/直辖市/自治区，覆盖超210座城市，439座家居MALL，经营面积约2120万平方米，公司分别于2015年6月26日及2018年1月17日，在香港联合交易所主板及上海证券交易所主板挂牌上市，中国家居零售行业A+H第一股，成为中国家居流通业的龙头企业，引领了中国家居流通业的升级创新与“绿色居家”革命，并立志把红星美凯龙打造成为中华民族的世界商业品牌！</v>
          </cell>
          <cell r="D126" t="str">
            <v>樊先生</v>
          </cell>
          <cell r="E126" t="str">
            <v>13966659793</v>
          </cell>
          <cell r="F126" t="str">
            <v>2</v>
          </cell>
          <cell r="G126" t="str">
            <v>人事专员 1人
财务专员 1人
招商专员2人
运营专员2人
企划专员 2人
薪资面议</v>
          </cell>
          <cell r="H126" t="str">
            <v>经济学类,经济与贸易类,新闻学,广告学,工商管理类,工商管理,市场营销,市场营销,心理学类,人力资源管理,劳动与社会保障,公共事务管理,行政管理,统计学类,管理科学与工程类</v>
          </cell>
          <cell r="I126" t="str">
            <v>安徽省合肥市蜀山区东流路与石台路交口</v>
          </cell>
        </row>
        <row r="127">
          <cell r="B127" t="str">
            <v>芜湖鸠兹湾艺创产业园有限公司</v>
          </cell>
          <cell r="C127" t="str">
            <v>安徽顶峰艺创文化产业集团有限公司，以特色教育和文化创意为主要产业发展方向，涵盖幼儿教育、职业艺术教育、文化创意、营地研学、乡村旅游、顶层策划、规划设计、运营管理等业务；集团以“艺创让生活更美好”为宗旨，以赋能乡村振兴为使命,立志成为“模式先进、特色鲜明、行业领先”的“产教融合型文化产业集团”。
集团文旅以助力乡村振兴为己任，设计打造了“最原乡·龙尾张”、“最灵秀·花桥渡”等30余个标杆性人居示范项目；投资运营了殷港艺创小镇、鸠兹湾艺创共富乡村等项目，获得“全国特色小镇50强”、“全国版权示范园区”、“国家级众创空间”、“安徽省现代服务业集聚区”、“安徽省文化产业示范基地”、“省级农民工返乡创业示范园”等多项资质和荣誉。
在新的征程上，集团将继续秉承“自强不息、勇攀高峰”的企业精神，以特色教育为基础，大力发展文化创意产业，集聚全产业链竞争优势，为区域经济社会高质量发展做出更大贡献。</v>
          </cell>
          <cell r="D127" t="str">
            <v>殷梦婷</v>
          </cell>
          <cell r="E127" t="str">
            <v>18010797717</v>
          </cell>
          <cell r="F127" t="str">
            <v>1</v>
          </cell>
          <cell r="G127" t="str">
            <v>策划岗 若干 面议</v>
          </cell>
          <cell r="H127" t="str">
            <v>美术学类,教育类,体育学类,体育类,水产,农业,水产类,农业类,畜牧业类,渔业类,林学,林学类,林业类,工商管理类,旅游管理类,工商管理类,旅游类,餐饮类,旅游管理,旅游服务与管理,艺术设计类</v>
          </cell>
          <cell r="I127" t="str">
            <v>安徽省芜湖市湾沚区花桥镇横岗社区鸠兹湾艺创共富乡村</v>
          </cell>
        </row>
        <row r="128">
          <cell r="B128" t="str">
            <v>今麦郎食品股份有限公司</v>
          </cell>
          <cell r="C128" t="str">
            <v>今麦郎面品有限公司将“产业报国，造福社会”作为企业的崇高理念，凭借得天独厚的资源优势、先进水平的专业优势、门类齐全的配套优势、优越的产品性价比优势、国内高覆盖率的市场优势，创造了企业超常规、跨越式的发展模式。公司旗下的今麦郎系列、大今野系列、老爸厨房“一菜一面”系列、老范家速食面馆面系列均受到全国各地消费者的好评。公司年方便面生产能力120亿份，日处理小麦5500吨，年转化小麦180万吨的庞大生产规模，位居世界同行业前六名，国内入围前三强。 </v>
          </cell>
          <cell r="D128" t="str">
            <v>赵自成	</v>
          </cell>
          <cell r="E128" t="str">
            <v>18336877547</v>
          </cell>
          <cell r="F128" t="str">
            <v>1</v>
          </cell>
          <cell r="G128" t="str">
            <v>销售管培生 10人 薪资面议</v>
          </cell>
          <cell r="H128" t="str">
            <v>经济学类,工商管理类,电子商务类,经济贸易类,工商管理类,市场营销类,电子商务类</v>
          </cell>
          <cell r="I128" t="str">
            <v>河北省邢台高新技术产业开发区（隆尧食品小镇）华龙大街1号</v>
          </cell>
        </row>
        <row r="129">
          <cell r="B129" t="str">
            <v>绿城物业服务集团有限公司安徽分公司</v>
          </cell>
          <cell r="C129" t="str">
            <v>绿城服务集团有限公司（以下简称绿城服务）于1998年10月成立，是一家以物业服务为根基，以生活服务和咨询服务为两翼，以营销服务为前沿，智慧科技为后盾的数字化、平台化、生态型的现代服务企业。2016年7月12日在香港交易所主板正式挂牌上市交易，股票代号为2869.HK，品牌价值达268.68亿元。绿城服务业务已覆盖全国30个省，204个城市，在管项目3105个，在管面积4.48亿方，储备面积3.72亿方，成为全国同行业中物业类型最多、服务区域最广、服务面积最大的物业服务企业之一。
绿城服务引领行业发展，提出智慧园区服务体系，应用完整的服务理论研究体系与最新的互联网科技手段，持续丰富服务内容、改善服务方式、提升服务品质。目前绿城服务入选国家“智慧城市”专项试点计划。未来，公司将以日臻完善的服务体系和先进科学的服务模式，致力于成为中国领先的幸福生活服务商，为物业服务行业的健康快速发展做出新贡献。</v>
          </cell>
          <cell r="D129" t="str">
            <v>汪志平</v>
          </cell>
          <cell r="E129" t="str">
            <v>18715039352</v>
          </cell>
          <cell r="F129" t="str">
            <v>2</v>
          </cell>
          <cell r="G129" t="str">
            <v>项目管理岗10人，（月薪4500-6000元）
工程管理岗5人，（月薪4500-6000元）
财务管理岗2人，（月薪4500-6000元）
会务专员岗5人，（月薪4500-5000元）
展厅讲解员2人，（月薪4500-5000元）</v>
          </cell>
          <cell r="H129" t="str">
            <v>工商管理,物业管理,旅游管理(酒店方向),机电设备维修与管理,市场营销,会计学,财务管理,电机电器智能化,人力资源管理,经济学,旅游管理,酒店管理,房地产开发与管理,机械类,电气工程及其自动化,电气工程与智能控制,给排水科学与工程,安全工程,安全防范工程,档案学,法学,法学(含知识产权),建设工程管理类,工程造价,机电一体化技术,房地产经营与管理,物业管理,酒店管理</v>
          </cell>
          <cell r="I129" t="str">
            <v>合肥市蜀山区宿松路智能装备科技园G栋2楼</v>
          </cell>
        </row>
        <row r="130">
          <cell r="B130" t="str">
            <v>安徽省优质采科技发展有限责任公司</v>
          </cell>
          <cell r="C130" t="str">
            <v>安徽省优质采科技发展有限责任公司是专注于数智化采购平台的国家高新技术企业，拥有数字化招标采购、智慧供应链采购、工业互联网、智慧交易四大核心业务，为各类用户提供数字化供应链采购整体解决方案及数据咨询服务，实现招标采购在线化、智能化、数字化，促进产业链上下游数据高效协同，赋能各类企业数字化转型发展及促进招标采购行业高质量发展。</v>
          </cell>
          <cell r="D130" t="str">
            <v>汪萍</v>
          </cell>
          <cell r="E130" t="str">
            <v>18655452110</v>
          </cell>
          <cell r="F130" t="str">
            <v>2</v>
          </cell>
          <cell r="G130" t="str">
            <v>招标助理岗2人（年度10万）5000-8000
电话销服岗10人（底薪4500元/月+提成，年度10-20万）</v>
          </cell>
          <cell r="H130" t="str">
            <v>逻辑学,法学,社会学,管理科学,市场营销,行政管理,人力资源管理,计算机科学技术,计算机应用技术,软件工程,信息与计算科学,计算机科学与技术,软件工程,物联网工程,计算机软件,计算机科学与技术(网络工程),网络工程,信息安全,应用数学,科学计算与信息处理,计算机软件与理论,计算机技术,电子信息工程,信息管理与信息系统,物流管理,电子商务</v>
          </cell>
          <cell r="I130" t="str">
            <v>合肥市滨湖新区徽州大道4872号金融港A11幢2层</v>
          </cell>
        </row>
        <row r="131">
          <cell r="B131" t="str">
            <v>安徽橙翊综金信息咨询有限公司</v>
          </cell>
          <cell r="C131" t="str">
            <v>安徽橙翊综金信息咨询有限公司，成立于2024年2月29日，是一家专注于商务服务业的有限责任公司（自然人独资）。公司注册资本500万人民币。其办公地址位于安徽省合肥市蜀山区怀宁路288号置地广场C座办1707，地理位置优越，交通便利，致力于为客户提供全方位、一站式的商务服务。公司的经营范围广泛，涵盖了企业信用管理咨询服务、企业征信业务、自有资金从事投资活动、票据信息咨询服务、财务咨询、企业管理咨询、健康咨询服务（不含诊疗服务）、市场调查（不含涉外调查）、企业管理、自有资金投资的资产管理服务、承接档案服务外包、税务服务等多个领域在招聘方面展望未来，安徽橙翊综金信息咨询有限公司将继续秉承“诚信、专业、创新、共赢”的经营理念，不断提升服务质量和专业水平，努力成为行业内的佼佼者。积极响应国家政策和市场需求，不断拓展业务领域和市场份额，为客户创造更大的价值，也为社会做出一定的贡献。</v>
          </cell>
          <cell r="D131" t="str">
            <v>刘成红</v>
          </cell>
          <cell r="E131" t="str">
            <v>17718275853</v>
          </cell>
          <cell r="F131" t="str">
            <v>1</v>
          </cell>
          <cell r="G131" t="str">
            <v>市场专员 若干 面议</v>
          </cell>
          <cell r="H131" t="str">
            <v>经济与金融,保险学</v>
          </cell>
          <cell r="I131" t="str">
            <v>安徽省合肥市蜀山区政务区置地广场C座1707室</v>
          </cell>
        </row>
        <row r="132">
          <cell r="B132" t="str">
            <v>上海达科为生物技术有限公司</v>
          </cell>
          <cell r="C132" t="str">
            <v>  深圳市达科为生物技术股份有限公司（Dakewe Biotech Co., Ltd.）创立于1999年，经过二十多年的快速发展，现已形成以深圳为总部，在北京、上海、广州、成都、武汉、香港等十余城市设有分支机构的集团性企业。员工有850多人，其中约90%的人员拥有大学及以上的学历。
公司始终贯彻“至臻品质，至善服务”的经营理念，是生命科学研究服务和病理诊断领域的专业服务商，从事生命科学研究服务领域科研试剂及仪器的代理销售、科研试剂的自主研发、生产及销售，以及诊断领域设 备和试剂的研发、生产及销售。
      在生命科学科研试剂、仪器等领域，主要提供科研试剂及科研仪器，为广大科研工作者创造一流的科研成果提供了强有力的产品及技术支持。 经过二十多年的发展，公司在生命科学研究服务领域以代理业务为基础，不断深入自有产品的研发与销售，形成了以代理品牌为主要业务基础、自有产品快速发展的商业模式，</v>
          </cell>
          <cell r="D132" t="str">
            <v>金燕</v>
          </cell>
          <cell r="E132" t="str">
            <v>18843306630</v>
          </cell>
          <cell r="F132" t="str">
            <v>2</v>
          </cell>
          <cell r="G132" t="str">
            <v>研发专员 若干 薪资面议</v>
          </cell>
          <cell r="H132" t="str">
            <v>生物科学,生物技术,生物工程类,生物制药,动物医学类,药学类,免疫学,免疫学,细胞生物学,生物化学与分子生物学,预防兽医学,临床兽医学,动物科学与技术,动物医学,生物工程,医学细胞生物学与遗传学</v>
          </cell>
          <cell r="I132" t="str">
            <v>上海市闵行区陈行公路2168号3幢4楼</v>
          </cell>
        </row>
        <row r="133">
          <cell r="B133" t="str">
            <v>北京安能航空服务有限公司</v>
          </cell>
          <cell r="C133" t="str">
            <v>为了更好的服务国内民用航空公司需求的专业人才选拔及输送，经上级主管部门批准特于近日成立北京安能航空服务有限公司，公司位于北京市房山区，主要从事航空商务服务，航空运营支持服务，人才资源服务等专业性职位招聘、咨询、就业输送服务。  目前我们成功地与全国有关大专院校合作，将校企合作无缝对接，实现学生的高品质就业，我们现将在国内其它省级城市设立分公司，进行全国联网的航空商务服务，安能航空将与各单位进行愉快、真诚、良好的航空商务服务和航空运营支持服务战略合作，企业将长期针对空中乘务员、安全员、飞行员、安检员、地勤等多个专业的毕业生及往届毕业生提供全面优质的实训与就业指导，力争为各大航空公司输送更多优秀的专业人才！</v>
          </cell>
          <cell r="D133" t="str">
            <v>王康文</v>
          </cell>
          <cell r="E133" t="str">
            <v>13856936091</v>
          </cell>
          <cell r="F133" t="str">
            <v>1</v>
          </cell>
          <cell r="G133" t="str">
            <v>空中乘务员 40人 10000-15000元/月  
空中安全员 50人  10000-15000元/月  
机场地勤 40人  7000-21000元/月  </v>
          </cell>
          <cell r="H133" t="str">
            <v>航空电子电气技术,航空材料精密成型技术,无人机应用技术,空中乘务,航空服务,民航安全技术管理,民航空中安全保卫,通用航空航务技术</v>
          </cell>
          <cell r="I133" t="str">
            <v>北京市房山区西潞街道长虹西路73号1幢M1990</v>
          </cell>
        </row>
        <row r="134">
          <cell r="B134" t="str">
            <v>安徽飞数信息科技有限公司</v>
          </cell>
          <cell r="C134" t="str">
            <v>安徽飞数成立于2024年，引入人工智能龙头企业数据专家团队，致力于成为人工智能高质量数据生产的标杆企业，团队现有500+人，24年底预计突破千人，期待你的加入，一起成为高质量数据的生产者！</v>
          </cell>
          <cell r="D134" t="str">
            <v>陈金红</v>
          </cell>
          <cell r="E134" t="str">
            <v>18175383526</v>
          </cell>
          <cell r="F134" t="str">
            <v>1</v>
          </cell>
          <cell r="G134" t="str">
            <v>
AI训练师 60人 面议
英文助理实习生10人 面议
小语种实习生60人 面议</v>
          </cell>
          <cell r="H134" t="str">
            <v>人工智能,计算机科学与技术,计算机科学与技术(软件开发与应用),计算机科学与技术(网络及信息安全),计算机科学与技术(网络工程),计算机科学与技术(计算机应用),计算机软件,数据科学与大数据技术,人工智能,项目管理,项目管理,西班牙语语言文学,西班牙语笔译,俄语,德语,西班牙语,日语,泰语,越南语</v>
          </cell>
          <cell r="I134" t="str">
            <v>安徽省合肥市高新区天源迪科1号楼13层</v>
          </cell>
        </row>
        <row r="135">
          <cell r="B135" t="str">
            <v>安徽群彩互联网络有限公司</v>
          </cell>
          <cell r="C135" t="str">
            <v>       安徽群彩互联网络有限公司成立于2004年，公司注册资金1080万元，是安徽省H3C金牌代理商，主要从事计算机系统集成、安防工程、ITSS网络运维及计算机硬件、外部设备、办公自动化设备销售和售后服务。
       目前公司获得涉密系统集成乙级证书、ITSS运维三级、计算机系统集成三级、安防贰级、ISO9001质量管理体系认证证书、ISO27001 信息安全管理体系认证、ISO20000 信息技术服务管理体系认证、ISO14001环境管理体系认证、ISO18001职业健康体系认证、AAA级信用等级证书、A级重合同守信用企业认证等证书。
        公司成立以来，销售客户涉及党政机关、高企高校、文体教育、金融银行等各类行业，在大型计算机网络规划与实施、行业信息系统集成、网络运维服务等领域，能为用户提供全面解决方案。</v>
          </cell>
          <cell r="D135" t="str">
            <v>吴小义</v>
          </cell>
          <cell r="E135" t="str">
            <v>13965056646</v>
          </cell>
          <cell r="F135" t="str">
            <v>1</v>
          </cell>
          <cell r="G135" t="str">
            <v>销售专员2人，（月薪3000元+提成）</v>
          </cell>
          <cell r="H135" t="str">
            <v>计算机类,计算机科学与技术,计算机科学与技术(网络及信息安全),计算机科学与技术(网络工程),市场营销,计算机应用技术,计算机科学与技术(计算机应用),市场营销,市场营销(销售业务方向)</v>
          </cell>
          <cell r="I135" t="str">
            <v>合肥市蜀山区黄金广场6栋1209-1215</v>
          </cell>
        </row>
        <row r="136">
          <cell r="B136" t="str">
            <v>安徽一毛餐饮管理有限公司</v>
          </cell>
          <cell r="C136" t="str">
            <v> 一毛集团，成立于2010年，是一家集品牌包装、运营管理、门店连锁、招商加盟、生产研发、物流配送为一体的综合连锁餐饮企业。公司现有员工2000余人，旗下涵盖肥叔锅贴、虾巢香辣虾、武太太锅贴等多个品牌。多年来，公司凭借着良好的口碑、优秀的运营管理和高品质的服务水平，获得业界的高度认可，深受广大消费者的喜爱。公司先后荣获”中国著名品牌“、“中华文化小吃金奖”、”中国快餐小吃50强企业“、”国家绿色餐饮企业“、“十大餐饮连锁品牌”等荣誉称号。
        公司注重企业文化建设和团队氛围打造，坚持以人为本，重视人才、培育人才，给人才最大的空间，看最后的结果，让优秀人才脱颖而出。未来已来，你来才有将来。欢迎更多年轻有为的伙伴加入我们，用双手奋斗改变命运，一起实现未来。一毛集团衷心期待，热爱餐饮有上进心，勤奋努力有执行力，心系团队有责任心的你加入我们。
         </v>
          </cell>
          <cell r="D136" t="str">
            <v>纪小娟</v>
          </cell>
          <cell r="E136" t="str">
            <v>19505602901</v>
          </cell>
          <cell r="F136" t="str">
            <v>1</v>
          </cell>
          <cell r="G136" t="str">
            <v>市场专员、店长、店助等 若干 面议</v>
          </cell>
          <cell r="H136" t="str">
            <v>食品安全与检测,市场营销,工商管理类,电子商务类,餐饮类,统计类,食品工业类,市场营销类,物流类,旅游类,工商管理,建筑装饰材料技术,建筑装饰工程技术,工程监理,装饰艺术设计,室内装饰设计,食品质量与安全,食品营养与检验教育</v>
          </cell>
          <cell r="I136" t="str">
            <v>合肥经济开发区尚泽国际22楼</v>
          </cell>
        </row>
        <row r="137">
          <cell r="B137" t="str">
            <v>安徽旅研教育科技有限公司</v>
          </cell>
          <cell r="C137" t="str">
            <v>旅研教育是一家集职业教育、企业管理咨询、高端岗位就业、学历提升、勤工俭学、工学交替、人力资源服务等为一体的综合性产业链平台化公司，是中国职业教育理事长单位、中国人才资源开发协会理事单位、现代职业教育集团常务理事单位。
职业教育是我国现代国民教育体系和人力资源开发的重要组成部分，是教育工作的战略重点和经济社会发展的重要基础。为顺应时代潮流、响应党和国家关于职业教育发展的号召，培养一大批既有理论基础又有实战技能的应用型人才。旅研教育发展迅速，先后在天津、内蒙古、石家庄、郑州、太原、唐山、济南、潍坊、沈阳、哈尔滨、长春等城市设立分支机构，截止到目前为止，公司已与全国200多所大中专院校建立校企合作、专业共建，全国上万家大中型企业形成战略合作关系。
大力发展职业教育，深入开展校企合作，促进人才培养与产业发展的紧密结合，旅研教育依托国航、东航、南航、海航以及航空服务有限公司；北京铁路局、上海铁路局</v>
          </cell>
          <cell r="D137" t="str">
            <v>刘自富</v>
          </cell>
          <cell r="E137" t="str">
            <v>18156982785</v>
          </cell>
          <cell r="F137" t="str">
            <v>1</v>
          </cell>
          <cell r="G137" t="str">
            <v>行政前台接待  15人 薪资面议
行政会议服务  20名 薪资面议
行政办公室文员  20名 薪资面议</v>
          </cell>
          <cell r="H137" t="str">
            <v>电力客户服务与管理,航空服务,酒店管理,酒店管理与数字化运营,公共文化服务与管理,酒店管理,旅游管理与服务教育,航空服务艺术与管理,高速铁路客运服务,旅游服务与管理,休闲服务与管理,高速铁路客运服务</v>
          </cell>
          <cell r="I137" t="str">
            <v>安徽省合肥市蜀山区潜山路以东万佛湖路以北天珑广场3幢1303室</v>
          </cell>
        </row>
        <row r="138">
          <cell r="B138" t="str">
            <v>安徽吻路遇见未来数字科技有限公司</v>
          </cell>
          <cell r="C138" t="str">
            <v>安徽吻路遇见未来是北京吻路国际设立于安徽的总部，目的在于开发安徽市场，专注于教育文化产业、高端就业培训、轻资产创业等，现开展范围：高品质技能培训，个人择业，高端就业，在线学历提升</v>
          </cell>
          <cell r="D138" t="str">
            <v>胡梦馨</v>
          </cell>
          <cell r="E138" t="str">
            <v>13145546408</v>
          </cell>
          <cell r="F138" t="str">
            <v>2</v>
          </cell>
          <cell r="G138" t="str">
            <v>销售经理2人，（月薪4000元+提成）
新媒体运营3人，（底薪5000+提成）
培训讲师2人，（月薪5000元+提成）</v>
          </cell>
          <cell r="H138" t="str">
            <v>经济学类,财政学类,金融学类,电子信息类,计算机类,工商管理类,市场营销,会计学,网络与新媒体,市场营销,自动化类,土木类,会计,心理学类,电气类</v>
          </cell>
          <cell r="I138" t="str">
            <v>安徽省合肥市经济技术开发区锦绣社区天门路80号中国合肥人力资源服务产业园8号楼12层1202室</v>
          </cell>
        </row>
        <row r="139">
          <cell r="B139" t="str">
            <v>宁波凯越国际贸易有限公司</v>
          </cell>
          <cell r="C139" t="str">
            <v>凯越集团 的前身是 宁波凯越国际贸易有限公司，创立于 2003 年底。今天，凯越集团包括七十余家从事出口贸易和跨境电商的事业部和子公司，集团下设 宁波总部、义乌运营总部(双总部)和 上海、杭州、深圳、成都、广州、汕头六大运营中心,我们的区域战略是成为 区域第一。集团在宁波的 江北区、南部商务区、慈溪、青岛、南京、厦门.泉州、晋江、中山、东莞和武汉有十一个国内分公司，,并且在宁波、义乌、越南和柬埔寨有五家工厂。同时，集团在河内、胡志明、雅加达马尼拉、伊斯坦布尔、孟买、巴黎、伦敦、莫斯科、墨西哥城、巴拿马等地区有负责采购和销售的分公司，我们在内部称之为 既买又卖 的“买卖双线”业务。凯越集团希望 成为中国第一家走向全球的全品类供应链管理公司，为全球客户提供极致性价比的中国商品和服务!
</v>
          </cell>
          <cell r="D139" t="str">
            <v>郑浩强</v>
          </cell>
          <cell r="E139" t="str">
            <v>15158951732</v>
          </cell>
          <cell r="F139" t="str">
            <v>1</v>
          </cell>
          <cell r="G139" t="str">
            <v>
外贸业务员 若干 10000-15000
</v>
          </cell>
          <cell r="H139" t="str">
            <v>经济与贸易类,外国语言文学类,物流管理与工程类,电子商务类,经济学类,财政学类,金融学类,工商管理类,旅游管理类</v>
          </cell>
          <cell r="I139" t="str">
            <v>宁波、义乌、上海、杭州、深圳、成都等地区</v>
          </cell>
        </row>
        <row r="140">
          <cell r="B140" t="str">
            <v>安徽卡卖客国际贸易有限公司</v>
          </cell>
          <cell r="C140" t="str">
            <v>卡卖客集团公司成立于2017年，旗下公司涉猎燃油重卡、新能源重卡、工程机械、各类配件、二手车等销售出口业务及海运业务，囊括了外贸全流程业务，业务范围遍布世界各地。公司总部位于安徽省马鞍山市，公司拥有一支高素质、高水平、年轻化的团队，公司员工平均年龄30周岁，是一个年轻化富有活力的团队，团队员工涵盖了国际贸易、电子商务、物流管理、商务英语等专业，为客户提供全方位一站式专业服务。随着业务逐步发展，公司发展板块还在进一步扩张，涉及到国内新能源汽车供应链研发、生产和销售等。当前公司发展规模逐年递增正向着新的更大目标前进，需要各路将帅之才加入，共同成就的公司美好发展愿景的同时，实现员工的自我价值和社会价值。
公司注册地：诗城马鞍山，马鞍山是全国文明城市，一个绿色蓬勃发展的兴业福地，人才引进政策引领全国，吸引各大高校毕业生前来就业兴业
公司经营宗旨：诚信为本 开拓进取 合作共赢 </v>
          </cell>
          <cell r="D140" t="str">
            <v>曲洪梅</v>
          </cell>
          <cell r="E140" t="str">
            <v>15636003760</v>
          </cell>
          <cell r="F140" t="str">
            <v>1</v>
          </cell>
          <cell r="G140" t="str">
            <v>国际营销岗&amp;外贸业务员 若干 面议
跨境电商运营岗&amp;跨境自媒运营岗 若干 面议
国际物流销售员 若干 面议
综合薪资5K~20K，综合年薪10万+上不封顶。
</v>
          </cell>
          <cell r="H140" t="str">
            <v>国际经济与贸易,英语(商务英语),英语(商务方向),英语(商务),俄语,法语,西班牙语,商务英语,网络与新媒体,报关与国际货运</v>
          </cell>
          <cell r="I140" t="str">
            <v>安徽省马鞍山市花山区花雨路99号1栋海外海写字楼1503-1504室</v>
          </cell>
        </row>
        <row r="141">
          <cell r="B141" t="str">
            <v>安徽辉德国际物流有限公司</v>
          </cell>
          <cell r="C141" t="str">
            <v>安徽辉德国际物流有限公司成立于2014年2月，是经国家商务部批准成立的一级国际货运代理企业，注册资本500万元人民币。作为WIFFA（国际货运代理联合会）组织成员，拥有ISO质量管理体系及供应链安全管理认证，公司深耕国际物流领域10余年，具备全球化视野与专业化服务能力。
    以上海为核心，辐射青岛、宁波、合肥等战略枢纽，设立全资子公司及分支机构，包括：
  -  上海辉顺国际物流有限公司（总公司）
  - 上海辉锐物流有限公司  
  - 安徽辉德国际物流有限公司  
  - 青岛辉胜国际物流有限公司  
  - 上海辉顺国际物流有限公司宁波分公司  </v>
          </cell>
          <cell r="D141" t="str">
            <v>耿先生</v>
          </cell>
          <cell r="E141" t="str">
            <v>17721213010</v>
          </cell>
          <cell r="F141" t="str">
            <v>1</v>
          </cell>
          <cell r="G141" t="str">
            <v>会计：2人（面谈）
商务助理：2人（面谈）
销售专员：2人（面谈）</v>
          </cell>
          <cell r="H141" t="str">
            <v>财务会计类,财务管理,英语(商务英语),国际经济与贸易,市场营销(销售业务方向),物流管理</v>
          </cell>
          <cell r="I141" t="str">
            <v>合肥市蜀山区黄山路665号汇峰大厦1603室</v>
          </cell>
        </row>
        <row r="142">
          <cell r="B142" t="str">
            <v>小獐实业上海有限公司</v>
          </cell>
          <cell r="C142" t="str">
            <v>我们是一家做高端滋补食品的准上市公司，旗下品牌张奶奶海参，目前年体量20亿左右，品牌创始于1958年，主营产品有海参燕窝鱼胶冬虫夏草等，自产自销有自己的海域和工厂以及研发团队，目前行业内Top1。现有B端批发客户3000多家，线下C端直营门店80多家。</v>
          </cell>
          <cell r="D142" t="str">
            <v>鲍雅婷</v>
          </cell>
          <cell r="E142" t="str">
            <v>18117037461</v>
          </cell>
          <cell r="F142" t="str">
            <v>1</v>
          </cell>
          <cell r="G142" t="str">
            <v>储备店长、管培生 若干 面议</v>
          </cell>
          <cell r="H142" t="str">
            <v>工商管理类,市场营销类,公共管理类,人力资源管理,新闻学,广告学,网络与新媒体,食品科学与工程,食品质量与安全,工商管理,市场营销,包装设计,汉语言文学,心理学,商务数据分析与应用,电子商务类,包装策划与设计,食品包装技术</v>
          </cell>
          <cell r="I142" t="str">
            <v>上海市长宁区镇宁路465弄161号3号楼599室</v>
          </cell>
        </row>
        <row r="143">
          <cell r="B143" t="str">
            <v>合肥市合趣网络科技有限公司</v>
          </cell>
          <cell r="C143" t="str">
            <v>合趣网络科技有限公司，创建于2016年，公司主体在安徽合肥，仓储机构在金华，同时在广州、深圳、宁波均设有分支机构。
合趣是一家专注于跨境电商并致力于打造全球电子商务一体化服务的互联网科技公司，也是华东地区最具规模的专业从事跨境电子商务企业之一。公司自成立以来，为欧洲，北美，亚洲，非洲等超过十几个国家和地区提供产品和服务，其中以 fancyqube为主，其产品远销海内外，广受各界好评。
合趣深耕于 Amazon, Walmart, TikTok, Shopee等第三方平台，从半精品到目前的产品线精细化运营，用优质的产品和悉心的服务赢得了第三方平台和广大客户的赞誉。
</v>
          </cell>
          <cell r="D143" t="str">
            <v>蔡巧玉</v>
          </cell>
          <cell r="E143" t="str">
            <v>17356588536</v>
          </cell>
          <cell r="F143" t="str">
            <v>1</v>
          </cell>
          <cell r="G143" t="str">
            <v>产品调研开发员（10人）5000-8000
跨境电商运营员（10人）5000-8000
数据分析师（10人）5000-8000</v>
          </cell>
          <cell r="H143" t="str">
            <v>国际经济与贸易,英语,数学与应用数学,统计学(经济统计),电子商务,跨境电子商务,国际商务,电子商务及法律,数学与应用数学(经济数学),数学与应用数学(金融数学),数学与应用数学(金融工程),计算机科学与技术</v>
          </cell>
          <cell r="I143" t="str">
            <v>合肥经开区莲花路与石门路交口莲花电子商务产业园D座2楼</v>
          </cell>
        </row>
        <row r="144">
          <cell r="B144" t="str">
            <v>金鹃传媒科技股份有限公司</v>
          </cell>
          <cell r="C144" t="str">
            <v>        金鹃传媒科技股份有限公司（以下简称“公司”）成立于1993年， 2010年划转至安徽广电传媒产业集团，现由安徽广电传媒产业集团与安徽广播电视台共同持股。2011年完成股改，“金鹃广告股份有限公司”挂牌成立。2014年底，为推动公司转型升级、科技与文化深度融合，更名为“金鹃传媒科技股份有限公司”。
        公司现拥有媒体广告独家运营、全媒介广告代理、数字营销、品牌营销咨询、影视内容生产、精神文明城市创建专业化服务。
        公司拥有中国一级广告企业资质，为中国广告协会理事单位，在专业领域上也屡获殊荣，先后获得黄河奖、长城奖等各类国际、国家级大奖230个、省级大奖220个；2013年至今连续被认定为国家高新技术企业。
         未来，公司会秉承“成就别人，成就自己”的理念，品效合一，致力成为一家全媒体营销智力服务机构，实现全产业链的营销传播价值最大化。
</v>
          </cell>
          <cell r="D144" t="str">
            <v>朱宁</v>
          </cell>
          <cell r="E144" t="str">
            <v>13956935172</v>
          </cell>
          <cell r="F144" t="str">
            <v>1</v>
          </cell>
          <cell r="G144" t="str">
            <v>电商直播运营、剪辑、投流师 若干 面议</v>
          </cell>
          <cell r="H144" t="str">
            <v>计算机科学与技术,新闻传播学类,计算机类,工商管理类,新闻传播学,新闻与传播,戏剧与影视学,艺术,中国语言文学类,音乐与舞蹈学类,戏剧与影视学类,设计学,美术学类,设计学类</v>
          </cell>
          <cell r="I144" t="str">
            <v>安徽省合肥市望江西路766号</v>
          </cell>
        </row>
        <row r="145">
          <cell r="B145" t="str">
            <v>南京顺盛通信科技有限责任公司</v>
          </cell>
          <cell r="C145" t="str">
            <v>公司名称：南京顺盛通信科技有限责任公司      
注册资金：3030万
成立时间：二零一四年四月                         
公司资质：通信工程施工总承包叁级资质、电子与智能化工程专业承包贰级资质、通信系统集成乙级资质、中国电信集团协优企业。
管理认证：质量管理体系认证-ISO9001、职业健康安全管理体系认证-ISO45001、环境管理体系认证-ISO14001。
主营业务：通讯设备、电子设备研发、销售、安装、技术咨询、技术服务、技术转让；通讯网络系统工程设计、安装、调试、维护及技术服务；计算机软件开发、销售。 （依法须经批准的项目，经相关部门批准后方可开展经营活动）。
客户关系：中国电信、中国联通、中国移动、中国铁塔等主流运营商，中兴通讯（战略合作伙伴）等主流设备厂家。
业务区域：江苏、安徽、江西、湖南、湖北等省市。
</v>
          </cell>
          <cell r="D145" t="str">
            <v>卫伟</v>
          </cell>
          <cell r="E145" t="str">
            <v>13955160503</v>
          </cell>
          <cell r="F145" t="str">
            <v>1</v>
          </cell>
          <cell r="G145" t="str">
            <v>销售专员 若干 面议</v>
          </cell>
          <cell r="H145" t="str">
            <v>计算机科学与技术(网络及信息安全),计算机科学与技术(网络工程),网络工程,物联网工程,电子与计算机工程,网络空间安全,信息安全技术,电子信息工程技术,电子信息工程,通信工程,信息工程,通信技术,移动通信技术</v>
          </cell>
          <cell r="I145" t="str">
            <v>江苏省南京市六合区金牛湖街道八凡路18号2453室</v>
          </cell>
        </row>
        <row r="146">
          <cell r="B146" t="str">
            <v>浙江一鸣食品股份有限公司</v>
          </cell>
          <cell r="C146" t="str">
            <v>浙江一鸣食品股份有限公司（股票代码：605179.SH），前身为温州一鸣食品有限公司，创办于1992年，是一家集奶牛养殖，乳制品、烘焙食品生产加工，连锁经营、销售于一体的农业产业化国家重点龙头企业。
公司一直专注实业，致力于成为中国一二三产融合发展，乡村振兴，共同富裕的领先型现代农业企业。形成奶牛养殖、农旅观光、乳品加工、冷链物流、连锁经营、客户互动的从源头到终端的依托于信息化物联网化的产业链模式。
2024-2025年预计在合肥开拓1000多家门店，提供门店储干、拓展储干、销售储干、生产储干、物流储干等岗位，欢迎我校优秀毕业生投递简历</v>
          </cell>
          <cell r="D146" t="str">
            <v>项煜凯</v>
          </cell>
          <cell r="E146" t="str">
            <v>18957758788</v>
          </cell>
          <cell r="F146" t="str">
            <v>1</v>
          </cell>
          <cell r="G146" t="str">
            <v>储备干部 若干 5000-8000</v>
          </cell>
          <cell r="H146" t="str">
            <v>食品科学与工程,食品质量与安全,乳品工程,机电一体化技术,食品质量与安全,物流管理,物流管理,工商管理,市场营销,人力资源管理,工程管理,零售业管理,环境设计,营养与食品卫生学,食品科学,预防兽医学,畜牧,动物医学,电气工程及其自动化,机械工程,机械工程及自动化,机械设计制造及其自动化,工业工程类,环境科学与工程类,食品科学与工程类,连锁经营管理,市场营销</v>
          </cell>
          <cell r="I146" t="str">
            <v>浙江省温州市平阳县一鸣工业园</v>
          </cell>
        </row>
        <row r="147">
          <cell r="B147" t="str">
            <v>国联人寿保险股份有限公司安徽分公司</v>
          </cell>
          <cell r="C147" t="str">
            <v>       国联发展（集团）有限公司，成立于1999年5月8日，是江苏省无锡市人民政府出资设立国有资本投资运营和授权经营试点的国企集团，总资产超2000亿元，职工总数达12000人。
       国联人寿保险股份有限公司，成立于2014年12月26日，是经原中国保险监督管理委员会批准成立的全国性寿险公司。股东由无锡市国联发展（集团）有限公司等大型国有、民营企业组成，持续性深耕江苏、发展重点区域、迈向全国，坚持稳中求进、守正出新，负债端逆市增长、投资端收益稳定。
      在国联人寿江苏总公司的战略布局下，安徽分公司于2019年成立，秉承“诚信、稳健、创新、共享”的核心价值观和“奋发有为、开拓进取、勇往直前、永不言难”的国联精神，不断服务民生需求，创造和提升客户、员工、股东和利益相关者价值，持续斩获业务渠道佳绩，勇夺体系内前列，努力铸就社会和谐。</v>
          </cell>
          <cell r="D147" t="str">
            <v>汪佳</v>
          </cell>
          <cell r="E147" t="str">
            <v>18507739970</v>
          </cell>
          <cell r="F147" t="str">
            <v>1</v>
          </cell>
          <cell r="G147" t="str">
            <v>银保财富经理20人，月薪4000-8000元
</v>
          </cell>
          <cell r="H147" t="str">
            <v>经济学类,财政学类,金融学类,金融学,保险学,国际经济与贸易,经济贸易类,金融类</v>
          </cell>
          <cell r="I147" t="str">
            <v>安徽省合肥市蒙城北路111号1楼119、120号，22、23楼</v>
          </cell>
        </row>
        <row r="148">
          <cell r="B148" t="str">
            <v>安徽越视精密仪器有限公司</v>
          </cell>
          <cell r="C148" t="str">
            <v>              安徽越视精密仪器有限公司主要业务是光学显微镜，拥有实力雄厚的研发团队、管理队伍及优秀技工，沉积了多年的显微镜开发、制造经验，具备强大的产品研发能力和市场开拓能力。
越视拥有从自主研发到光学冷加工、精密零件加工、表面处理、装配调校的全流程显微镜自主生产能力，在严格的质量控制体系下，充分的保障了产品优良的光学性能和稳定的机械性能。现已通过ISO9001质量管理体系认证、、ISO14001环境管理体系认证、CE认证。
          越视显微镜系列包括生物、倒置、金相、荧光、暗场、偏光、相衬、体视、数码、网络互动教室等全系列产品。产品主要服务于教育，科学研究，工业领域，我们坚信“越视”有实力为您提供专业化的服务以现代企业的管理要求作为企业的发展之本，以具备光学仪器前沿技术的研发力量、高品质产品、高效、敏锐的营销网络和积极、奋进、和谐的企业氛围，作为企业建设的目标。</v>
          </cell>
          <cell r="D148" t="str">
            <v>马腾达</v>
          </cell>
          <cell r="E148" t="str">
            <v>15155930625</v>
          </cell>
          <cell r="F148" t="str">
            <v>1</v>
          </cell>
          <cell r="G148" t="str">
            <v>仪器销售岗 4 本科 5000-8000</v>
          </cell>
          <cell r="H148" t="str">
            <v>物理学类,化学类,生物科学类,机械类,材料类,电气类,电子信息类,自动化类</v>
          </cell>
          <cell r="I148" t="str">
            <v>合肥市包河经济开发区上海路188号</v>
          </cell>
        </row>
        <row r="149">
          <cell r="B149" t="str">
            <v>芜湖东昊网络科技有限公司</v>
          </cell>
          <cell r="C149" t="str">
            <v>东昊网络（原汇品电商）正式成立于2011年，是一家集互联网营销、品牌孵化、品牌推广、流量运营等在内的专业整合式电子商务运营商。与国内多个知名品牌达成战略合作，并具有多起品牌孵化成功案例，业务触角覆盖了主流线上平台，包括抖音、快手、小红书、天猫、京东、拼多多、淘宝、唯品会、得物、阿里巴巴等。截止2024年4月，东昊网络旗下客户资源数超过9800万，积累了2500万以上的线上粉丝资源。 以“厚植有利于创新创业的土壤，让梦想发芽”为企业愿景，持续深耕于电商行业，致力于成为具有全球影响力的合伙人平台
投递简历方式：
联系人：余梦婷
联系方式：15955897446/微信同号</v>
          </cell>
          <cell r="D149" t="str">
            <v>王玉琼</v>
          </cell>
          <cell r="E149" t="str">
            <v>15055322682</v>
          </cell>
          <cell r="F149" t="str">
            <v>1</v>
          </cell>
          <cell r="G149" t="str">
            <v>
产品设计师（3人）6K-8K
新媒体运营（内容/营销）（10人）6K-8K
视觉专员（摄影/摄像/剪辑/修图/设计）（7人）6K-8K
策划专员（视觉/产品/品牌各2人）（6人）6K-8K
</v>
          </cell>
          <cell r="H149" t="str">
            <v>电子商务,网络营销,广播电视学,广告学(广告设计),网络与新媒体,播音与主持艺术,播音与主持,主持与播音,摄影,艺术设计,平面设计,包装设计,财务管理,新闻传播学类,视觉传达设计,心理学类,人力资源管理,经济学,电子商务类,市场营销,产品设计</v>
          </cell>
          <cell r="I149" t="str">
            <v>安徽省芜湖市弋江区外包产业园1号楼7层-11层</v>
          </cell>
        </row>
        <row r="150">
          <cell r="B150" t="str">
            <v>无锡市迪芬特塑胶有限公司</v>
          </cell>
          <cell r="C150" t="str">
            <v>无锡市迪芬特塑胶有限公司，成立于2014年，是一家集研发，生产和商贸一体的现代化公司。
公司位于无锡市惠山区惠山大道，环境优美，交通便利。公司拥有丰富的营销管理经验，精良的生产设备，先进的生产工艺，可靠的品质和周到的售后服务。持续地为客户提供高质量，高性价比的产品是公司的不懈追求。
公司坚持技术创新，科技成就未来。主要产品有覆铜箔层压板系列、环氧树脂层压板系列、酚醛树脂层压板系列。其中覆铜箔层压板系列包括：FR-4环氧板、G-10环氧板、G-11环氧板，环氧棒。酚醛树脂层压板：3025/3026酚醛棉布板、3021酚醛纸板、棉布棒。</v>
          </cell>
          <cell r="D150" t="str">
            <v>葛针针</v>
          </cell>
          <cell r="E150" t="str">
            <v>18115752021</v>
          </cell>
          <cell r="F150" t="str">
            <v>2</v>
          </cell>
          <cell r="G150" t="str">
            <v>外贸业务员 3人 月薪5000元+奖金+提成</v>
          </cell>
          <cell r="H150" t="str">
            <v>国际经济与贸易,英语(国际贸易),英语(商务英语),贸易经济,英语,英语(商务方向),英语(商务)</v>
          </cell>
          <cell r="I150" t="str">
            <v>无锡市惠山区惠山大道9号赛格公馆5-809</v>
          </cell>
        </row>
        <row r="151">
          <cell r="B151" t="str">
            <v>宁波庞氏化工有限公司</v>
          </cell>
          <cell r="C151" t="str">
            <v> 庞氏化工集团成立于2002年，公司以“为全球化工品优质客户提供卓越供应链服务”为使命，积极整合资源，全力打造化工外贸供应链平台。20多年来专注于出口中国原产医药原料，食品和饲料添加剂，工业化工品等精细化工品。
      集团现有高管团队十余人，员工近两百人，旗下拥有14家子公司，集团总部、区域运营中心和驻外办事机构分布在宁波、重庆、成都、杭州、南京和俄罗斯，各地自购甲级写字楼上千平米。
      集团高度重视人才发展，目前集团与四川外国语大学、贵州财经大学、成都外国语学院、常州大学、合肥师范学院等众多知名院校达成人才输送通道，双方互相支持，优势互补、资源共享，输送及储备优秀人才。依托中国丰富的化工产业链资源，庞氏化工集团积极构建持续领先的外贸供应链服务体系，目前已与全球100多个国家和地区的3000多家客户以及5000多家供应商建立了稳定的合作伙伴关系，年出口销售额近两亿美元。
</v>
          </cell>
          <cell r="D151" t="str">
            <v>张敏</v>
          </cell>
          <cell r="E151" t="str">
            <v>15651903901</v>
          </cell>
          <cell r="F151" t="str">
            <v>1</v>
          </cell>
          <cell r="G151" t="str">
            <v>化工外贸采购员 若干 8000-10000</v>
          </cell>
          <cell r="H151" t="str">
            <v>国际经济与贸易,英语,英语(国际贸易),西班牙语,化学,制药工程,精细化工</v>
          </cell>
          <cell r="I151" t="str">
            <v>浙江省宁波市鄞州区新天地东区11幢21楼</v>
          </cell>
        </row>
        <row r="152">
          <cell r="B152" t="str">
            <v>安徽玉臻科技集团有限公司</v>
          </cell>
          <cell r="C152" t="str">
            <v>     玉臻集团成立于2016年，是一家专业为国内外500强和行业领先企业提供数字化科技外包服务的企业。我们在全国16个省份设立了50多家运营基地和分公司，并拥有超过两千名员工。我们与华夏银行、上海银行，以及蚂蚁集团、微众银行、招联消费金融等金融机构，百度、京东、小米、360、海尔、明基集团等近百家国内外领先企业建立了长期稳定的合作关系。
        公司秉承“玉汝于成，臻于至善”的企业精神；坚持“有需求，就有玉臻；为全球领先企业外包需求提供专业化解决方案”的企业使命。因公司发展需要，现诚聘以下岗位，欢迎广大优秀同仁加入我们，共同发展。</v>
          </cell>
          <cell r="D152" t="str">
            <v>张咪咪</v>
          </cell>
          <cell r="E152" t="str">
            <v>13002398608</v>
          </cell>
          <cell r="F152" t="str">
            <v>1</v>
          </cell>
          <cell r="G152" t="str">
            <v>管培生 若干 面议</v>
          </cell>
          <cell r="H152" t="str">
            <v>社会工作,互联网金融,国际经济与贸易,广告学,工商管理,市场营销,土木工程检测技术,自动化生产设备应用,城市轨道交通工程技术,应用电子技术教育,人工智能,计算机科学与技术,环境工程</v>
          </cell>
          <cell r="I152" t="str">
            <v>安徽省合肥市瑶海区中建大厦七楼玉臻集团</v>
          </cell>
        </row>
        <row r="153">
          <cell r="B153" t="str">
            <v>安徽摆渡人投资控股有限公司</v>
          </cell>
          <cell r="C153" t="str">
            <v>安徽摆渡人投资控股公司是在2004年成立的合肥摆渡人咨询传媒有限公司的基础上，于2014年成立的一家专业性投资控股公司。公司秉承“专业投资，专业运营”的理念，目前在工业地产、矿、白酒、科创等多个领域投资稳健并取得了较好的成绩，2022年企业经营规模达到4亿元。公司已在合肥周边重点布局工业地产项目，投资建设合肥市总商会东城产业园、文来智能制造产业园等，在“长三角”地区芜湖、马鞍山、滁州等产业园项目拓展上正在同步布局。</v>
          </cell>
          <cell r="D153" t="str">
            <v>陈圣天</v>
          </cell>
          <cell r="E153">
            <v>18225693688</v>
          </cell>
          <cell r="F153">
            <v>1</v>
          </cell>
          <cell r="G153" t="str">
            <v>董事长助理1人，（月薪4000-8000元）
行政人事2人，（月薪4000-6000元）
财务会计专员1人，（月薪4000元-8000元）
市场营销5人（月薪4000-10000，另加绩效）</v>
          </cell>
          <cell r="H153" t="str">
            <v>行政管理、工商管理、人力资源、财务管理、会计学等</v>
          </cell>
          <cell r="I153" t="str">
            <v>蜀山区蔚蓝商务港C座</v>
          </cell>
        </row>
        <row r="154">
          <cell r="B154" t="str">
            <v>珍岛信息技术（上海）股份有限公司</v>
          </cell>
          <cell r="C154" t="str">
            <v>珍岛集团成立于2009年，聚焦企业数字化与智能化，打造了全球领先的SaaS智能营销云平台，国内首创Marketingforce.com（营销力）平台，也是中国最大的营销及销售SaaS公司。专注于大数据、人工智能技术、云计算在数字营销及企业数字化转型领域的创新与整合，现已形成IaaS（云计算）、PaaS(开放中台)、All-in-one AI SaaS等一站式智能营销云平台。 
珍岛集团获得国家、市级、科研机构协会等多方认可，收获相关荣誉与资质400余项。其中国家级资质荣誉18项，包括：国家科学技术进步二等奖、工信部推荐中小企业数字化赋能产品服务单位、国家商务部数字商务企业、中国互联网百强企业、国家中小企业公共服务示范平台、现代服务业综合试点单位、中国科协认定的全国示范院士专家工作站、国家高新技术企业（4家）等。</v>
          </cell>
          <cell r="D154" t="str">
            <v>孙雨晗</v>
          </cell>
          <cell r="E154" t="str">
            <v>18655409512</v>
          </cell>
          <cell r="F154" t="str">
            <v>1</v>
          </cell>
          <cell r="G154" t="str">
            <v>销售管理培训生、上海、深圳10-15k（面试定薪）
实习智能营销顾问 若干 薪资面议</v>
          </cell>
          <cell r="H154" t="str">
            <v>计算机科学与技术(网络工程),计算机科学与技术(计算机应用),市场营销,人力资源管理,电子商务,电子商务及法律</v>
          </cell>
          <cell r="I154" t="str">
            <v>上海市静安区江场路1401弄1号</v>
          </cell>
        </row>
        <row r="155">
          <cell r="B155" t="str">
            <v>芜湖市诺康生物科技有限公司</v>
          </cell>
          <cell r="C155" t="str">
            <v>“奥诺康”品牌自1988年在美国加州注册，落地中国以来实现了全面国产化。新时代的诺康拥有全面自主研发能力和全剂型生产线。拥有营养食疗国食健字号产品，膏方，水剂等各类品种一百多个生产资质，系列产品结构不断优化，工艺持续创新，品牌竞争力不断提升。自成立以来，诺康相继获得食品安全生产“SC”认证、连续三届“文明单位”称号、“慢病防治健康行”国家示范项目突出贡献奖、由中国科协，国家发改委 ，科学技术部，国务院国资委，中华全国总工会五部委联合授予的全国“讲理想 比贡献”创新团队等重要荣誉。</v>
          </cell>
          <cell r="D155" t="str">
            <v>詹梦馨</v>
          </cell>
          <cell r="E155" t="str">
            <v>19012532202</v>
          </cell>
          <cell r="F155" t="str">
            <v>1</v>
          </cell>
          <cell r="G155" t="str">
            <v>市场督导讲师 20人 薪资：8k-15k
旅游接待：薪资：4k-8k
OEM业务经理，采购 薪资待遇：底薪＋业务提成 8k-12k</v>
          </cell>
          <cell r="H155" t="str">
            <v>食品科学与工程,食品质量与安全,食品营养与检验教育,食品质量与安全,食品质量与安全监管,旅游管理,旅游管理,旅游服务与管理,学前教育,表演,播音与主持艺术,导游,播音与主持,学前教育</v>
          </cell>
          <cell r="I155" t="str">
            <v>芜湖市鸠江区九华北路175号（诺康健康产业园）</v>
          </cell>
        </row>
        <row r="156">
          <cell r="B156" t="str">
            <v>合肥木杉文化传媒有限公司</v>
          </cell>
          <cell r="C156" t="str">
            <v>工会目前有35名员工，147位合作主播，其中服务于主播日常开播的经纪人共计23人，可满足主播日常开播服务需求；工会设有单独的短视频拍摄部门，有需求且满足工会开播要求的主播，可支持短视频内容策划。拍摄及后期剪辑；同时我们设友专业的法务，财务，行政员工关怀部门，多方面支持主播的直播及其他工作问题</v>
          </cell>
          <cell r="D156" t="str">
            <v>胡静</v>
          </cell>
          <cell r="E156">
            <v>18110704028</v>
          </cell>
          <cell r="F156" t="str">
            <v>4人</v>
          </cell>
          <cell r="G156" t="str">
            <v>助播4人工资待遇4500-9000。主播30人，工资待遇5000-10000。</v>
          </cell>
          <cell r="H156" t="str">
            <v>无专业要求，性格开朗。</v>
          </cell>
          <cell r="I156" t="str">
            <v>合肥市瑶海区胜利广场负二楼D1区</v>
          </cell>
        </row>
        <row r="157">
          <cell r="B157" t="str">
            <v>合肥市星海幼教集团</v>
          </cell>
          <cell r="C157" t="str">
            <v>合肥市星海幼教集团隶属于包河区教体局，为公立教育集团，成立于2020年9月，现有合肥市康园幼儿园、合肥市南京路幼儿园和合肥市河北路幼儿园等三所分园。星海幼教集团是名师成长的摇篮，教师两百余人次在国家、省、市、区级业务竞赛中获奖，教师队伍德才兼备，其中三十余人次获得安徽省特级教师、省级教坛新星，市、区级学科带头人、骨干教师、优秀教师、十佳班主任、师德标兵等荣誉称号。</v>
          </cell>
          <cell r="D157" t="str">
            <v>姚晴晴</v>
          </cell>
          <cell r="E157">
            <v>18256052931</v>
          </cell>
          <cell r="F157">
            <v>2</v>
          </cell>
          <cell r="G157" t="str">
            <v>幼儿教师17人
（工资面议，购买五险一金）</v>
          </cell>
          <cell r="H157" t="str">
            <v>学前教育专业，持有幼儿园教师资格证、普通话二甲证书、大专及以上学历</v>
          </cell>
          <cell r="I157" t="str">
            <v>合肥市康园幼儿园、合肥市南京路幼儿园、合肥市河北路幼儿园</v>
          </cell>
        </row>
        <row r="158">
          <cell r="B158" t="str">
            <v>安徽科顿企业管理咨询有限公司</v>
          </cell>
          <cell r="C158" t="str">
            <v>安徽科顿企业管理咨询有限公司（简称“科顿咨询”）是一家立足安徽本土的综合性管理咨询服务机构，业务涉及企业的运营管理、人力资源、企业文化、红色党建、员工心理健康等领域，服务覆盖能源、交通、金融、保险、快消品、生产制造等行业，为客户的人才升级、业务发展、组织运营深度赋能，同时也为众多政府部门提供项目服务与落地。</v>
          </cell>
          <cell r="D158" t="str">
            <v>沈老师</v>
          </cell>
          <cell r="E158">
            <v>15856964626</v>
          </cell>
          <cell r="F158">
            <v>1</v>
          </cell>
          <cell r="G158" t="str">
            <v>EAP员工援助计划专员2人（月薪面议、12+N薪
培训助理2人（月薪面议、12+N薪）</v>
          </cell>
          <cell r="H158" t="str">
            <v>本科及以上学历，心理学、人力资源管理、社会工作等相关专业优先；</v>
          </cell>
          <cell r="I158" t="str">
            <v>合肥市蜀山区黄山路463号盛景国际大厦1413-1415室（黄山路与潜山路交叉口）</v>
          </cell>
        </row>
        <row r="159">
          <cell r="B159" t="str">
            <v>安徽中科东成产业园有限公司</v>
          </cell>
          <cell r="C159" t="str">
            <v>安徽中科东成产业园有限公司是一家专注于打造智慧产业园区的民营企业。通过与地方政府及社会平台的合作，以产业园区为基础，创新运营模式，强化服务功能，赋能客户企业发展。目前在建的中科东成产业园肥东项目（肥东经开区41.33亩）、中科东成智能制造产业园（新桥国际产业园区85亩）等，通过科学规划及高标准建设，正在以产业招商来引进优质企业，为中小企业搭建工业园区平台，并为客户企业在规划咨询、金融、技术、人才、法律等方面提供高端园区服务。</v>
          </cell>
          <cell r="D159" t="str">
            <v>董逸寒 </v>
          </cell>
          <cell r="E159">
            <v>13856982944</v>
          </cell>
          <cell r="F159">
            <v>2</v>
          </cell>
          <cell r="G159" t="str">
            <v>董事长助理1人，（月薪4000-8000元）
行政人事2人，（月薪4000-6000元）
财务专员1人，（月薪4000元-8000元）
新媒体运营2人，（月薪4000-8000元）
招商专员5人（月薪4000-10000，另加绩效）</v>
          </cell>
          <cell r="H159" t="str">
            <v>行政管理、工商管理、人力资源、财务管理、会计学、新闻传播、市场营销等专业</v>
          </cell>
          <cell r="I159" t="str">
            <v>蜀山区蔚蓝商务港C座</v>
          </cell>
        </row>
        <row r="160">
          <cell r="B160" t="str">
            <v>合肥厚土科技有限公司</v>
          </cell>
          <cell r="C160" t="str">
            <v>肥厚土科技是一家基于数字可视化的人工智能方案集成商，我们专注于生产领域的数 字可视化，依托于“XR+”、虚拟仿真、数字孪生等技术应用，进行场景开发及平台建设的综 合型数字服务公司、国家高新技术企业。 
主营业务： 
XR+：基于“VR/AR/MR”的应用场景方案开发集成商。 
虚拟仿真：基于三维可视化，为用户提供虚拟仿真内容开发以及平台建设。 
数字孪生：依托数字可视化，以多维空间大数据为基础，打通逻辑世界和物理世界，覆盖 IT 及IOT全领域，为客户提供数字孪生可视化解决方案，助力生产领域的数字化、智能化转 型升级！ </v>
          </cell>
          <cell r="D160" t="str">
            <v>王翌</v>
          </cell>
          <cell r="E160">
            <v>13305602116</v>
          </cell>
        </row>
        <row r="160">
          <cell r="G160" t="str">
            <v>商务经理3人，（月薪2800元+绩效）
网络与自媒体2人，（月薪3200元+绩效）
XR+、数字可视化创业团队/合伙人2人，（月薪5000元+绩效）</v>
          </cell>
          <cell r="H160" t="str">
            <v>市场营销、网络与新媒体、计算机类等相关专业</v>
          </cell>
          <cell r="I160" t="str">
            <v>合肥市高新区望江西路860号科创中心B座4楼</v>
          </cell>
        </row>
        <row r="161">
          <cell r="B161" t="str">
            <v>黄山市向荣新材料有限公司</v>
          </cell>
          <cell r="C161" t="str">
            <v> 黄山市向荣新材料有限公司是一家专业从事热固性饱和聚酯树脂系列产品研发、生产、销售和服务与一体的的企业。位于全国知名的粉末涂料原料生产基地——安徽省黄山市徽州区。拥有先进的DCS自动化生产设备、标准化厂房、研发实验室等，连续通过国家质量、环境、职业健康安全管理3大体系认证。获得出口产品质量许可证，拥有自营进出口权。对聚酯树脂生产过程中的工艺条件和过程进行严格的控制，生产的聚酯树脂产品质量性能稳定，现年产能5万余吨。
       公司属国家专精特新“小巨人”企业、国家高新技术企业，荣获“安徽省第十届专利奖银奖”1项、“安徽省著名商标”、“安徽名牌产品”、“安徽省企业技术中心”、“中国（安徽）知识产权维权援助中心黄山分中心徽州区向荣公司工作站”等荣誉称号。</v>
          </cell>
          <cell r="D161" t="str">
            <v>丰璐</v>
          </cell>
          <cell r="E161" t="str">
            <v>18855929255</v>
          </cell>
        </row>
        <row r="161">
          <cell r="G161" t="str">
            <v>研发专员 若干 薪资面议</v>
          </cell>
          <cell r="H161" t="str">
            <v>化学工程与工艺(高分子化工)</v>
          </cell>
          <cell r="I161" t="str">
            <v>徽州区循环经济园黄平路2号</v>
          </cell>
        </row>
        <row r="162">
          <cell r="B162" t="str">
            <v>合肥泰盈信息科技有限公司</v>
          </cell>
          <cell r="C162" t="str">
            <v>2016年在蜀山区注册，现在合肥  滨湖  蜀山均有职场，注册资金500万，拥有5000平米的高标准电信5A级办公大楼和运营环境，目前在职员工5000余人。
    我们公司总部在山东泰安，以大数据、人工智能为基础，通过数字化提升品牌价值，提供服务的高科技企业。国内外互联网、电子商务、通信、金融、物流、制造业等行业中的近30家领先  ;安徽滨湖基地是金融业务第二大规模交付基地，是泰盈科技集团金融孵化基地，是泰盈科技集团金融业务总部基地，是金融业务人才培养及输出的重要基地基地      截止到目前从安徽基地走出去数百名优秀管理干部，已孵化多名项目经理、中心经理、运营主管、优秀讲师及职能岗位工作人员。
</v>
          </cell>
          <cell r="D162" t="str">
            <v>吴仪</v>
          </cell>
          <cell r="E162" t="str">
            <v>18856088407</v>
          </cell>
          <cell r="F162" t="str">
            <v>1</v>
          </cell>
          <cell r="G162" t="str">
            <v> 客户专员  若干 5000-8000</v>
          </cell>
          <cell r="H162" t="str">
            <v>电子信息类,金融类,财务会计类,工商管理类,市场营销类,电子商务类,公共管理类,公共服务类,市场营销,财务管理,电子商务,经济贸易类,互联网金融,工商管理,计算机类</v>
          </cell>
          <cell r="I162" t="str">
            <v>合肥包河区滨湖要素大市场北门五号楼</v>
          </cell>
        </row>
        <row r="163">
          <cell r="B163" t="str">
            <v>安徽众达人教育科技有限公司</v>
          </cell>
          <cell r="C163" t="str">
            <v>安徽众达人教育科技有限公司，专业从事幼小中高大学（含研究生）心理健康教育产品服务。现拥有实力较强的心理学专家团队、心理咨询师团队、产品研发团队和软件技术开发团队，旗下系列产品之一“君识心理健康服务平台”（已获软著专利），在行业内专业优势、技术优势、资源优势明显，致力于为学生、家长、教师提供专业的心理测评、心理咨询、课程知识、素养提升、生涯规划等服务。</v>
          </cell>
          <cell r="D163" t="str">
            <v>李航</v>
          </cell>
          <cell r="E163">
            <v>18064677093</v>
          </cell>
          <cell r="F163">
            <v>2</v>
          </cell>
          <cell r="G163" t="str">
            <v>心理产品专员4人，（月薪5000元+绩效+年终奖）
市场运行专员2人（月薪4500元+绩效+年终奖）
培训服务专员2人，（月薪4000元+绩效+年终奖）</v>
          </cell>
          <cell r="H163" t="str">
            <v>心理学、教育学专业；硕士以上学历
市场运行及培训岗专业不限</v>
          </cell>
          <cell r="I163" t="str">
            <v>安徽省合肥市玉兰大道双赢大厦</v>
          </cell>
        </row>
        <row r="164">
          <cell r="B164" t="str">
            <v>安徽智品文化传播有限公司</v>
          </cell>
          <cell r="C164" t="str">
            <v>公司成立于2018年，总部位于安徽省合肥市。公司主要从事文艺创作，短剧拍摄，短剧运营推广等多项业务。集剧本创作，短剧拍摄，短剧制作，短剧推广为一体的业务链。我们是当代都市人的“情绪裁缝”。</v>
          </cell>
          <cell r="D164" t="str">
            <v>陈女士</v>
          </cell>
          <cell r="E164">
            <v>18226651553</v>
          </cell>
          <cell r="F164">
            <v>2</v>
          </cell>
          <cell r="G164" t="str">
            <v>短剧运营+20人+4000-8000
短剧编剧+5人+4000-5000
后期剪辑+2人+4000-8000
生活制片+2人+3500-4000
场记+2人+3500-4000</v>
          </cell>
          <cell r="H164" t="str">
            <v>理工科大类，文科类均可</v>
          </cell>
          <cell r="I164" t="str">
            <v>合肥市蜀山区长江西路天玥中心15楼</v>
          </cell>
        </row>
        <row r="165">
          <cell r="B165" t="str">
            <v>合肥壶涂传媒有限公司</v>
          </cell>
          <cell r="C165" t="str">
            <v>一家由00后打造的传媒公司 坐落于国企水安大厦 周边娱乐设施齐全 公司拥有一支经验丰富 创意无线的团队 团队能力雄厚 并与多家媒体机构保持紧密合作关系  公司氛围舒服 入职可包住宿 在前行的路上我们欢迎各位小伙伴的加入！</v>
          </cell>
          <cell r="D165" t="str">
            <v>施在友</v>
          </cell>
          <cell r="E165" t="str">
            <v>18158853385</v>
          </cell>
          <cell r="F165" t="str">
            <v>2</v>
          </cell>
          <cell r="G165" t="str">
            <v>短视频达人/网红 5  6000-8000
运营/星探 2人 4000
人事 2人 4000</v>
          </cell>
          <cell r="H165" t="str">
            <v>信息安全技术,互联网金融,表演艺术,美术学类,设计学类,食品工业类,粮食工业类,电子信息类,通信类,音乐表演,文化服务类,工商管理类,旅游类,艺术设计类,教育类,体育艺术表演,公共服务类,金融类</v>
          </cell>
          <cell r="I165" t="str">
            <v>合肥市经济技术开发区水安大厦1101</v>
          </cell>
        </row>
        <row r="166">
          <cell r="B166" t="str">
            <v>合肥麦峰电子商务有限公司</v>
          </cell>
          <cell r="C166" t="str">
            <v>单位简介：隶属于上海剧星传媒股份有限公司。剧星成立于2011年，总部位于上海，是国内领先的整合营销全案公司，专注于大视频营销领域。员工规模超1300人，覆盖全国11个城市，涵盖品牌广告、效果广告、直播电商三大板块，横跨内容整合营销、红人社交营销、短视频信息流投放等领域；</v>
          </cell>
          <cell r="D166" t="str">
            <v>韩号</v>
          </cell>
          <cell r="E166" t="str">
            <v>15168556970</v>
          </cell>
          <cell r="F166" t="str">
            <v>1</v>
          </cell>
          <cell r="G166" t="str">
            <v>直播运营实习生 10人 岗位薪资：底薪5-6k（实习期底薪3100）+提成
千川投手实习生 5人 岗位薪资：底薪5-6k（实习期底薪3100）+提成
带货主播实习生 10人岗位薪资：底薪6-8K（实习期底薪5500）+提成
编导/剪辑/摄像实习生 各2人 岗位薪资：底薪6-8K(实习期底薪3100)+提成</v>
          </cell>
          <cell r="H166" t="str">
            <v>电子商务/市场营销/广告学/广播电视编导/网络与新媒体/理科类专业</v>
          </cell>
          <cell r="I166" t="str">
            <v>合肥市蜀山区电子产业园三期2号楼6-8楼</v>
          </cell>
        </row>
        <row r="167">
          <cell r="B167" t="str">
            <v>安徽萤火点点信息科技有限公司</v>
          </cell>
          <cell r="C167" t="str">
            <v>安徽萤火点点信息科技有限公司，2020 年9月成立于中国合肥，是一家高新技术企业，基于互联网大数据技术，已建立采集、筛选、管理和交易为一体的企业资源共享服务平台。以“实现每个人的创业梦想”为使命，为创业公司提供全效整合的业务营销方案与获客解决方案。 企业荣誉： 合肥市大数据企业 高新技术企业</v>
          </cell>
          <cell r="D167" t="str">
            <v>Tina</v>
          </cell>
          <cell r="E167">
            <v>18119631633</v>
          </cell>
          <cell r="F167">
            <v>2</v>
          </cell>
          <cell r="G167" t="str">
            <v>市场运营8人5000-8000+
资料录入专员4人4000-6000+
信息流广告优化师4人4000-6000+
新媒体运营4人4000-6000+
网站seo编辑实习生2人3000-5000+
管培生5人4000-7000+</v>
          </cell>
          <cell r="H167" t="str">
            <v>不限专业</v>
          </cell>
          <cell r="I167" t="str">
            <v>安徽省合肥市高新区明珠大道198号星梦园创客空间G2栋5楼</v>
          </cell>
        </row>
        <row r="168">
          <cell r="B168" t="str">
            <v>合肥市游之城文化传媒有限责任公司</v>
          </cell>
          <cell r="C168" t="str">
            <v>合肥市游之城传媒有限责任公司是一家在抖音游戏领域极具专业性和影响力的团队。公司专注于抖音游戏板块的发展，凭借其卓越的专业能力和创新精神，在行业内脱颖而出。
目前公司规模宏大，已拥有超过 100 人的主播及运营团队。个个经验丰富，他们擅长从零基础开始，全方位地打造艺人，帮助艺人在抖音游戏平台上实现从默默无闻到崭露头角的华丽转变。
在合作资源方面，公司表现出色，与多家业内知名企业建立了深度合作关系。上海咕么信息科技有限公司旗下的怪猫游戏也与公司紧密合作，双方在游戏推广、内容创作等方面展开了广泛而深入的合作，为公司的发展注入了强大的动力。
游之城传媒有限责任公司以其专业的团队、丰富的经验和强大的合作网络，不断在抖音游戏领域砥砺前行，致力于为用户带来更多精彩的游戏内容和优质的娱乐体验。</v>
          </cell>
          <cell r="D168" t="str">
            <v>于梦</v>
          </cell>
          <cell r="E168" t="str">
            <v>13329253576</v>
          </cell>
          <cell r="F168" t="str">
            <v>4</v>
          </cell>
          <cell r="G168" t="str">
            <v>人事专员	5	        3-5k
直播运营	5		4-6k
游戏主播	若干		6-10k
招募运营	5		3-5k
化妆师      2              3-6K
拍摄剪辑   2              4-6K
娱乐主播   若干         8-12K
平面设计   2              4-6K</v>
          </cell>
          <cell r="H168" t="str">
            <v>网络与新媒体，人力资源管理，媒体营销，人力资源管理，广播电视学，数字媒体技术，艺术设计，视觉传达设计，视觉传达，数字媒体艺术，新媒体艺术，舞蹈表演，舞蹈教育，流行音乐，流行舞蹈，表演(戏剧影视表演)，，舞蹈表演，音乐表演，电子竞技运动与管理，网络与新媒体，，新媒体艺术，媒体营销，电子竞技运动与管理，现代流行音乐</v>
          </cell>
          <cell r="I168" t="str">
            <v>安徽省合肥市包河区茗座中心B座13A01</v>
          </cell>
        </row>
        <row r="169">
          <cell r="B169" t="str">
            <v>合肥陌玉文化传媒有限公司</v>
          </cell>
          <cell r="C169" t="str">
            <v>千人千面陌玉传媒是一家致力打造国内领先娱乐文化的演绎经纪公司。以新媒体平台的网络主播运营为主，发掘和培养艺人主播；与国内优质的电视媒体、网络门户、视频网站、社交媒体等达成合作共赢关系、是国内领先的青年文化公司。
目前在合肥蜀山政务区，滨湖均开设线下基地。</v>
          </cell>
          <cell r="D169" t="str">
            <v>张雨</v>
          </cell>
          <cell r="E169" t="str">
            <v>18756087048</v>
          </cell>
          <cell r="F169" t="str">
            <v>2</v>
          </cell>
          <cell r="G169" t="str">
            <v>新媒体运营2人 5000
人事专员/5人/试用期3000加奖金加提成（双休）
转正4000加奖金加提成（双休）五险一金
运营助理/3人/试用期3000加奖金加提成（双休）
转正4000加奖金加提成（双休）五险一金</v>
          </cell>
          <cell r="H169" t="str">
            <v>不限专业</v>
          </cell>
          <cell r="I169" t="str">
            <v>安徽省合肥市蜀山区蔚蓝商务港</v>
          </cell>
        </row>
        <row r="170">
          <cell r="B170" t="str">
            <v>合肥贝奇文化传媒有限公司</v>
          </cell>
          <cell r="C170" t="str">
            <v>创始于2015年，历经10年时间发展，专注直播领域，以娱乐直播为中心，电商直播为发展方向，流量变现的经营理念，致力于打造开放性互联网全民直播创业平台的一体化企业。
聚艺集团与今日头条、火山、抖音、花椒直播、快手、陌陌、探探等直播平台紧密深度合作，并获得花椒直播最佳城市合伙人，抖音最具成长价值机构，快手最佳优秀团队等荣誉，与360旗下花房集团战略合作，建立全网首家官方直播基地，与抖音战略合作，部署华东地区电商供应链优质运营服务商。
聚艺集团，专注素人主播孵化，流量运营，全体系托管运营的集团化公司，旗下子公司:时代抖商、光景时代、双域抖商、菲米娱乐等7家代表性MCN机构，拥有2家4星5家3星机构，签约主播10万+，月音浪流水7亿+，总部位于合肥，全国多个城市设有分部</v>
          </cell>
          <cell r="D170" t="str">
            <v>王思思</v>
          </cell>
          <cell r="E170" t="str">
            <v>17201824025</v>
          </cell>
          <cell r="F170" t="str">
            <v>3</v>
          </cell>
          <cell r="G170" t="str">
            <v>抖音直播运营专员   若干名   4100/4300+5％提点
客服   若干  4500+主播入会5元／人
市场助理   若干  4000+300餐补+3700绩效
培训讲师   若干  4300+50元/课+主播转化5-12元/人</v>
          </cell>
          <cell r="H170" t="str">
            <v>市场营销，电子商务，网络与新媒体，学前教育，小学教育，</v>
          </cell>
          <cell r="I170" t="str">
            <v>安徽省合肥市蜀山区长江西路667号（科学大道地铁口B口步行260米）</v>
          </cell>
        </row>
        <row r="171">
          <cell r="B171" t="str">
            <v>安徽星兔传媒科技有限公司</v>
          </cell>
          <cell r="C171" t="str">
            <v>安徽星兔传媒科技有限公司是紧密结合中国十四五计划，促进疫情后产业、实业全面恢复，我司集团旗下From Zero是抖音字节跳动（TikTok）官方指定的全球海外一级服务商品牌。890.5亿+总播放量，6.1亿+总粉丝量，96.8亿+总点赞量。40+国内分公司，集团拿下字节跳动官方指定授权现海外分公司覆盖全球各个国家市场，参与官方组织的全球服务商大赛中连续三年上榜分别荣获（欧美）（北美）（中亚）（中东）等地区第一名！公司提供海外账号、翻译软件、苹果手机以及搭配植入公司内部自行研发的海外运营系统软件。
招募岗位：TikTok 运营，专业不限，公司提供账号手机配备翻译器；
职位描述：
1、通过Tik Tok平台对不同国家的达人进行邀约招募;
2、按照集团要求，参与官方线上线下活动任务策划和执行;
3、管理运营平台不同国家的达人并进行密切关注，避免违反平台规则和公司纪律，保证达人良好的直播状态，保证达人的社交正确且有效，利于长久发展，避免安全隐患。工作轻松，稳定，难度低上手快，市场空间大。任职要求:
任职要求：
1、有抖音直播运营、房地产、金融、微商、教培行业工作经历者优先;
2、工作时间:(根据指定国家倒时差)，人性化轮班制工作调休工作轻松；
3、对抖音直播、新媒体行业、主播交涉感兴趣者优先;
4、有良好的沟通能力，能适应，性格活泼开朗
实习期无责底薪:3500+提成+五险+奖金，年平均收入15000元/月左右；</v>
          </cell>
          <cell r="D171" t="str">
            <v>秦杨</v>
          </cell>
          <cell r="E171" t="str">
            <v>18019946493</v>
          </cell>
          <cell r="F171" t="str">
            <v>3</v>
          </cell>
          <cell r="G171" t="str">
            <v>tiktok运营  5人    底薪3500＋提成＋五险＋奖金</v>
          </cell>
          <cell r="H171" t="str">
            <v>语言类，新媒体</v>
          </cell>
          <cell r="I171" t="str">
            <v>合肥市蜀山区电子产业园二期2#201</v>
          </cell>
        </row>
        <row r="172">
          <cell r="B172" t="str">
            <v>合肥新嘉宝文化传媒公司</v>
          </cell>
          <cell r="C172" t="str">
            <v>我们专注直播以及短视频运营教学，提出“直播训练营”理念，帮助社会人群以及高校学生了解并熟悉直播行业，学会直播技能以及运营技巧。我们是一个有凝聚力、有温度、有活力的大家庭，有经验丰富的行业老炮，也有一群可爱、有进取心的00后团队，大家共同进步和成长，期待和你并肩同行！</v>
          </cell>
          <cell r="D172" t="str">
            <v>王丹丹</v>
          </cell>
          <cell r="E172" t="str">
            <v>18096655894</v>
          </cell>
          <cell r="F172" t="str">
            <v>3人</v>
          </cell>
          <cell r="G172" t="str">
            <v>人事专员 3人 3000
直播运营 3-5人 5000
娱乐主播 6-8人 6000
短视频剪辑 3人 4000</v>
          </cell>
          <cell r="H172" t="str">
            <v>不限专业</v>
          </cell>
          <cell r="I172" t="str">
            <v>安徽省合肥市长丰县北城世纪城半岛一号歌德岛10栋</v>
          </cell>
        </row>
        <row r="173">
          <cell r="B173" t="str">
            <v>合肥艺唐潮广告传媒有限公司</v>
          </cell>
          <cell r="C173" t="str">
            <v>成立于2012年，经营十多年；
主营整体品牌设计和策划，新媒体运营；
业务涉及北京，上海，浙江等一线城市，
合作过央企、国企、外企以及众多私企等；
人性化管理，是一群积极向上的年轻团队，且有丰富的中高端企业市场经验，注重效率、品质和服务；
是合肥为数不多的以创意设计为主的企业；
诚信经营、实事求是、不夸大其词；</v>
          </cell>
          <cell r="D173" t="str">
            <v>汪冉</v>
          </cell>
          <cell r="E173" t="str">
            <v>18005693965</v>
          </cell>
          <cell r="F173" t="str">
            <v>1</v>
          </cell>
          <cell r="G173" t="str">
            <v>设计岗 若干 面议</v>
          </cell>
          <cell r="H173" t="str">
            <v>视觉传达,视觉传达设计,广告学(广告设计),视觉传达设计(创意设计),数字媒体技术,平面设计,艺术设计(平面设计),数字媒体技术,视觉传播设计与制作,工商管理类,艺术设计,工商管理类,市场营销类,电子商务类</v>
          </cell>
          <cell r="I173" t="str">
            <v>合肥市包河区马鞍山南路铂金汉宫8栋1601室</v>
          </cell>
        </row>
        <row r="174">
          <cell r="B174" t="str">
            <v>南京国铁铸造有限公司</v>
          </cell>
          <cell r="C174" t="str">
            <v>南京国铁铸造有限公司前身系南京浦镇车辆有限公司铸造分厂，2006年改制组建南京国铁铸造有限公司，2016年根据政府规划开始老厂搬迁与新厂建设，2019年初完成建设与搬迁，新厂区坐落与安徽省滁州市来安县经济开发区江浦路18号，目前各型生产设备与试验检测设备齐全，目前主要生产铁道车辆与城市轨道车辆用铸钢件等以及金属构件热处理。</v>
          </cell>
          <cell r="D174" t="str">
            <v>姚园</v>
          </cell>
          <cell r="E174">
            <v>13505169617</v>
          </cell>
          <cell r="F174">
            <v>1</v>
          </cell>
          <cell r="G174" t="str">
            <v>铸造工艺员2人，年薪6W起
质量工程师1人，年薪5W起</v>
          </cell>
          <cell r="H174" t="str">
            <v>材料工程与科学；本科以上学历
质量工程、材料工程、机械工程等相关专业；本科及以上</v>
          </cell>
          <cell r="I174" t="str">
            <v>安徽省滁州市来安县经济开发区江浦路18号</v>
          </cell>
        </row>
        <row r="175">
          <cell r="B175" t="str">
            <v>菁师托管有限公司</v>
          </cell>
          <cell r="C175" t="str">
            <v>菁师托管有限公司教育理念托付与我，放心与你，目前校区已有200左右学生，自成立以来已有十几家连锁校区，诚恳邀请志同道合优秀教师加入菁师大家庭！一起携手共进！</v>
          </cell>
          <cell r="D175" t="str">
            <v>蔡老师</v>
          </cell>
          <cell r="E175">
            <v>18315509920</v>
          </cell>
          <cell r="F175">
            <v>1</v>
          </cell>
          <cell r="G175" t="str">
            <v>初中数学.英语.物理老师10人（月薪4000-6000元/月）
高中数学.英语.物理老师10人（7000-10000元/月</v>
          </cell>
          <cell r="H175" t="str">
            <v>本科学历且具备师范毕业持有教师资格者或经验者优先</v>
          </cell>
          <cell r="I175" t="str">
            <v>合肥市庐江县菁师托管</v>
          </cell>
        </row>
        <row r="176">
          <cell r="B176" t="str">
            <v>合肥及第登科教育咨询有限公司</v>
          </cell>
          <cell r="C176" t="str">
            <v>及第登科教育由2006年成立，2009年第一次开办政史冲刺班，2010年我在全市首次将新高一预科班分层教学模式，2011年爆炸式招收9个快班，几乎垄断了合肥优秀生源，确立了合肥新高一预科班的龙头地位，，到2019年年报名数超过1800人，达到无人能右的境界。2014年的率先启用的qq群，2016新高一第一次使用助教制度，接着又到阜阳、蚌埠、安庆、铜陵等开设分校，一直到2020年疫情前六大校区和一个高复校区，年营收达7000万的合肥培训界的佼佼者，合肥及第登科学校发展壮大而来，作为合肥教育培训领域的领头羊，其培训课程、培训人次和学习中心保有量三项均居全国第一。</v>
          </cell>
          <cell r="D176" t="str">
            <v>周老师</v>
          </cell>
          <cell r="E176">
            <v>13665699520</v>
          </cell>
          <cell r="F176">
            <v>1</v>
          </cell>
          <cell r="G176" t="str">
            <v>物理、化学老师各2人，（月薪5000+）
班主任6名（年薪10万）</v>
          </cell>
          <cell r="H176" t="str">
            <v>物理、化学相关专业</v>
          </cell>
          <cell r="I176" t="str">
            <v>合肥市振业大厦B座13楼</v>
          </cell>
        </row>
        <row r="177">
          <cell r="B177" t="str">
            <v>安徽亚泰环境工程技术有限公司</v>
          </cell>
          <cell r="C177" t="str">
            <v>安徽亚泰环境工程技术有限公司成立于2002年，为国家级高新技术企业、工信部专精特新“小巨人”企业、安徽省企业技术中心、合肥高新区“瞪羚企业”。公司长期致力于污水处理及污水资源化利用领域，在高浓度废水、高含氮废水、高含盐废水以及各种废水资源化利用领域先后实施了1000多个工程及运营项目。</v>
          </cell>
          <cell r="D177" t="str">
            <v>张先生</v>
          </cell>
          <cell r="E177">
            <v>18019984260</v>
          </cell>
        </row>
        <row r="177">
          <cell r="G177" t="str">
            <v>污水处理厂储备干部 若干 4000-6000元/月
电气工程师 若干 4000-6000元/月
项目经理助理 若干 4000-6000元/月</v>
          </cell>
        </row>
        <row r="177">
          <cell r="I177" t="str">
            <v>安徽省合肥市高新区文曲路创新产业园二期F6栋3楼  </v>
          </cell>
        </row>
        <row r="178">
          <cell r="B178" t="str">
            <v>南京前图教育科技有限公司</v>
          </cell>
        </row>
        <row r="179">
          <cell r="B179" t="str">
            <v>安徽省公众检验研究院有限公司</v>
          </cell>
          <cell r="C179" t="str">
            <v>安徽省公众检验研究院有限公司千 2012 年 8 月正式注册成立， 是安徽省第一家以食品为主的综合性民营第三方检测机构， 现已取得 CMA、 CNAS、 CATL 等
多项认证认可资质，检验 能力 覆盖 5000 多项参数，检 验范围涵盖食品 及相关产品、保健食品、药品、环境、肥料、公共卫生、化妆品、洁净环境等多个领域。</v>
          </cell>
          <cell r="D179" t="str">
            <v>张文霞</v>
          </cell>
          <cell r="E179">
            <v>15324499986</v>
          </cell>
        </row>
        <row r="179">
          <cell r="G179" t="str">
            <v>业务经理／市场专员，（月薪 3000 元－6000 元＋提 成）</v>
          </cell>
        </row>
        <row r="180">
          <cell r="B180" t="str">
            <v>合肥市兰星幼儿园</v>
          </cell>
        </row>
        <row r="181">
          <cell r="B181" t="str">
            <v>安徽海硕环保科技有限公司</v>
          </cell>
        </row>
        <row r="182">
          <cell r="B182" t="str">
            <v>海底捞</v>
          </cell>
        </row>
        <row r="182">
          <cell r="D182" t="str">
            <v>袁老师</v>
          </cell>
          <cell r="E182">
            <v>18156513340</v>
          </cell>
        </row>
        <row r="182">
          <cell r="G182" t="str">
            <v>实习生 50 人
合肥海底捞实习津贴5000元/月，以上金额为含税金额，包食宿（企业宣讲期间除外）。1.实习期薪资福利：（1）实习期间工资依据入职城市薪酬不同（具体工资面议），包食宿（企业宣讲期间除外）。表现优异者，毕业后可继续留任成为公司正式员工；（2）员工本人和直系亲属在门店用餐享受5-8折优惠（高峰期、法定节假日等除外）；2.转正后薪资福利：（1）正式工实行计件工资制，多劳多得，入职后门店根据岗位评定初、中、高级员工，包食宿（企业宣讲期间除外）。（2）正式员工可享受带薪年休假；（3）符合条件的员工（夫妻双职工、店经理等）可享有公司提供的住房补贴；（4）凡在公司工作满三年的员工其子女可享受 2000-5000 元/年不等的教育补贴；（5）大堂经理级别员工父母可享受400元/月的父母补贴；店经理级别父母可享受1600元/月的父母补贴；（6）员工本人和直系亲属在门店用餐享受5-8折优惠（高峰期、法定节假日等除外）；（7）上述福利待遇的享受条件和适用范围以公司福利制度为准。</v>
          </cell>
          <cell r="H182" t="str">
            <v>专业不限</v>
          </cell>
        </row>
        <row r="183">
          <cell r="B183" t="str">
            <v>安徽竞赛食品有限公司</v>
          </cell>
        </row>
        <row r="183">
          <cell r="D183" t="str">
            <v>袁文才</v>
          </cell>
          <cell r="E183">
            <v>17355821922</v>
          </cell>
        </row>
        <row r="183">
          <cell r="G183" t="str">
            <v>销售 5 5-10K
销售主管 1 6-12K</v>
          </cell>
          <cell r="H183" t="str">
            <v>不限专业</v>
          </cell>
        </row>
        <row r="184">
          <cell r="B184" t="str">
            <v>麦当劳（安徽联升餐厅食品有限公司）</v>
          </cell>
        </row>
        <row r="184">
          <cell r="D184" t="str">
            <v>陈昆</v>
          </cell>
          <cell r="E184">
            <v>13773183156</v>
          </cell>
        </row>
        <row r="184">
          <cell r="G184" t="str">
            <v>见习经理 5 3-5K</v>
          </cell>
          <cell r="H184" t="str">
            <v>不限专业</v>
          </cell>
        </row>
        <row r="185">
          <cell r="G185" t="str">
            <v>校园大使 5 3-5K</v>
          </cell>
          <cell r="H185" t="str">
            <v>不限专业</v>
          </cell>
        </row>
        <row r="186">
          <cell r="G186" t="str">
            <v>品牌咖啡师 1 3-5K</v>
          </cell>
          <cell r="H186" t="str">
            <v>不限专业</v>
          </cell>
        </row>
        <row r="187">
          <cell r="G187" t="str">
            <v>全职员工 5 3-5K</v>
          </cell>
          <cell r="H187" t="str">
            <v>不限专业</v>
          </cell>
        </row>
        <row r="188">
          <cell r="B188" t="str">
            <v>航天锂电科技(安徽)有限公司</v>
          </cell>
        </row>
        <row r="188">
          <cell r="D188" t="str">
            <v>张经理
曹主管</v>
          </cell>
          <cell r="E188" t="str">
            <v>13760154315
13501705360</v>
          </cell>
        </row>
        <row r="188">
          <cell r="G188" t="str">
            <v>会计 2 6000-12000元/月</v>
          </cell>
          <cell r="H188" t="str">
            <v>财务、会计、统计、会计电算化相关专业</v>
          </cell>
        </row>
        <row r="189">
          <cell r="G189" t="str">
            <v>生产主管 3 8000-12000元/月</v>
          </cell>
          <cell r="H189" t="str">
            <v>工程、制造、管理、机械、自动化等相关专业</v>
          </cell>
        </row>
        <row r="190">
          <cell r="G190" t="str">
            <v>技术经理 1 面议</v>
          </cell>
          <cell r="H190" t="str">
            <v>电化学、材料科学、化学工程、物理化学、新能源科学与工程等相关专业</v>
          </cell>
        </row>
        <row r="191">
          <cell r="G191" t="str">
            <v>研发工程师 6 8000-15000元/月</v>
          </cell>
          <cell r="H191" t="str">
            <v>电化学、材料科学、化学工程、物理化学、新能源科学与工程等相关专业</v>
          </cell>
        </row>
        <row r="192">
          <cell r="G192" t="str">
            <v>研发助理工程师 8 7000-12000元/月</v>
          </cell>
          <cell r="H192" t="str">
            <v>电化学、材料科学、化学工程、物理化学、新能源科学与工程等相关专业</v>
          </cell>
        </row>
        <row r="193">
          <cell r="G193" t="str">
            <v>品质工程师 1 8000-12000元/月</v>
          </cell>
          <cell r="H193" t="str">
            <v>质量管理、工程管理、工业工程、化学、材料科学、机械工程等相关专业</v>
          </cell>
        </row>
        <row r="194">
          <cell r="G194" t="str">
            <v>IPQC 12 5000-8000元/月</v>
          </cell>
          <cell r="H194" t="str">
            <v>质量管理、工程管理、工业工程、化学、材料科学、机械工程等相关专业</v>
          </cell>
        </row>
        <row r="195">
          <cell r="G195" t="str">
            <v>IQC 5 5000-8000元/月</v>
          </cell>
          <cell r="H195" t="str">
            <v>质量管理、工程管理、工业工程、化学、材料科学、机械工程等相关专业</v>
          </cell>
        </row>
        <row r="196">
          <cell r="G196" t="str">
            <v>OQC 5 5000-8000元/月</v>
          </cell>
          <cell r="H196" t="str">
            <v>质量管理、工程管理、工业工程、化学、材料科学、机械工程等相关专业</v>
          </cell>
        </row>
        <row r="197">
          <cell r="G197" t="str">
            <v>设备工程师 4 8000-10000元/月</v>
          </cell>
          <cell r="H197" t="str">
            <v>工程、制造、管理、机械、自动化等相关专业</v>
          </cell>
        </row>
        <row r="198">
          <cell r="G198" t="str">
            <v>仓库账务员 1 5000-8000元/月</v>
          </cell>
          <cell r="H198" t="str">
            <v>财务、统计相关专业</v>
          </cell>
        </row>
        <row r="199">
          <cell r="G199" t="str">
            <v>仓管员 2 5000-8000元/月</v>
          </cell>
          <cell r="H199" t="str">
            <v>财务、统计相关专业</v>
          </cell>
        </row>
        <row r="200">
          <cell r="G200" t="str">
            <v>销售经理 1 8000-10000元/月</v>
          </cell>
          <cell r="H200" t="str">
            <v>市场营销相关专业</v>
          </cell>
        </row>
        <row r="201">
          <cell r="G201" t="str">
            <v>销售业务员 2 5000-8000元/月</v>
          </cell>
          <cell r="H201" t="str">
            <v>市场营销相关专业</v>
          </cell>
        </row>
        <row r="202">
          <cell r="G202" t="str">
            <v>采购主管 1 8000-10000元/月</v>
          </cell>
          <cell r="H202" t="str">
            <v>采购商务相关专业</v>
          </cell>
        </row>
        <row r="203">
          <cell r="B203" t="str">
            <v>淮南市产业发展（集团）有限公司</v>
          </cell>
        </row>
        <row r="203">
          <cell r="D203" t="str">
            <v>马雅茹</v>
          </cell>
          <cell r="E203" t="str">
            <v>0554-5301167</v>
          </cell>
        </row>
        <row r="203">
          <cell r="G203" t="str">
            <v>物业管理岗 1 50000-70000元/年</v>
          </cell>
          <cell r="H203" t="str">
            <v>电气类相关专业</v>
          </cell>
        </row>
        <row r="204">
          <cell r="G204" t="str">
            <v>招商引资岗 1 50000-70000元/年</v>
          </cell>
          <cell r="H204" t="str">
            <v>经济学、金融学、管理学、理工类等相关专业</v>
          </cell>
        </row>
        <row r="205">
          <cell r="G205" t="str">
            <v>纪检监察岗 1 50000-70000元/年</v>
          </cell>
          <cell r="H205" t="str">
            <v>法学类、财会类，经济学类、工商管理类专业；纪检监察、法律、财务、审计专业优先；</v>
          </cell>
        </row>
        <row r="206">
          <cell r="G206" t="str">
            <v>基金管理岗 1 50000-70000元/年</v>
          </cell>
          <cell r="H206" t="str">
            <v>金融学相关专业</v>
          </cell>
        </row>
        <row r="207">
          <cell r="G207" t="str">
            <v>审计岗 1 50000-70000元/年</v>
          </cell>
          <cell r="H207" t="str">
            <v>审计或财务管理相关专业</v>
          </cell>
        </row>
        <row r="208">
          <cell r="B208" t="str">
            <v>安徽普碳新材料科技有限公司</v>
          </cell>
        </row>
        <row r="208">
          <cell r="D208" t="str">
            <v>朱晨曦</v>
          </cell>
          <cell r="E208">
            <v>15156620333</v>
          </cell>
        </row>
        <row r="208">
          <cell r="G208" t="str">
            <v>工艺操作 5 5000-8000元/月</v>
          </cell>
          <cell r="H208" t="str">
            <v>精细化工技术、应用化学技术、高分子材料加工技术、药品生产技术等相关专业</v>
          </cell>
        </row>
        <row r="209">
          <cell r="B209" t="str">
            <v>安徽英联信息科技有限公司</v>
          </cell>
        </row>
        <row r="209">
          <cell r="D209" t="str">
            <v>陈女士   梁先生</v>
          </cell>
          <cell r="E209" t="str">
            <v>18226995533  15309640615</v>
          </cell>
        </row>
        <row r="209">
          <cell r="G209" t="str">
            <v>设备工程师 2 4500-7000元/月</v>
          </cell>
          <cell r="H209" t="str">
            <v>计算机、电气自动化、通信工程等相关专业</v>
          </cell>
        </row>
        <row r="210">
          <cell r="G210" t="str">
            <v>工艺工程师 2 4500-7000元/月</v>
          </cell>
          <cell r="H210" t="str">
            <v>计算机、电气自动化、通信工程等相关专业</v>
          </cell>
        </row>
        <row r="211">
          <cell r="G211" t="str">
            <v>FAE工程师 2 4500-7000元/月</v>
          </cell>
          <cell r="H211" t="str">
            <v>计算机、电气自动化、通信工程等相关专业</v>
          </cell>
        </row>
        <row r="212">
          <cell r="G212" t="str">
            <v>TE、IE、PME工程师 2 4500-7000元/月</v>
          </cell>
          <cell r="H212" t="str">
            <v>计算机、电气自动化、通信工程等相关专业</v>
          </cell>
        </row>
        <row r="213">
          <cell r="G213" t="str">
            <v>PMC 2 4500-7000元/月</v>
          </cell>
          <cell r="H213" t="str">
            <v>计算机、电气自动化、通信工程等相关专业</v>
          </cell>
        </row>
        <row r="214">
          <cell r="G214" t="str">
            <v>NPI工程师 2 4500-7000元/月</v>
          </cell>
          <cell r="H214" t="str">
            <v>计算机、电气自动化、通信工程等相关专业</v>
          </cell>
        </row>
        <row r="215">
          <cell r="G215" t="str">
            <v>MES工程师 2 4500-7000元/月</v>
          </cell>
          <cell r="H215" t="str">
            <v>计算机、电气自动化、通信工程等相关专业</v>
          </cell>
        </row>
        <row r="216">
          <cell r="G216" t="str">
            <v>CQE 、IQC 、PQE 工程师 2 4500-7000元/月</v>
          </cell>
          <cell r="H216" t="str">
            <v>计算机、电气自动化、通信工程等相关专业</v>
          </cell>
        </row>
        <row r="217">
          <cell r="G217" t="str">
            <v>行政专员 1 4500-5500元/月</v>
          </cell>
          <cell r="H217" t="str">
            <v>公共管理相关专业</v>
          </cell>
        </row>
        <row r="218">
          <cell r="B218" t="str">
            <v>淮南钱潮轴承有限公司</v>
          </cell>
        </row>
        <row r="218">
          <cell r="D218" t="str">
            <v>张经理</v>
          </cell>
          <cell r="E218">
            <v>17775226562</v>
          </cell>
        </row>
        <row r="218">
          <cell r="G218" t="str">
            <v>数控操作工（有夜班）200 4000-5000元/月</v>
          </cell>
          <cell r="H218" t="str">
            <v>专业不限</v>
          </cell>
        </row>
        <row r="219">
          <cell r="G219" t="str">
            <v>巡检员 10 4000-6000元/月</v>
          </cell>
          <cell r="H219" t="str">
            <v>专业不限（金属材料、机械等相关专业优先）</v>
          </cell>
        </row>
        <row r="220">
          <cell r="B220" t="str">
            <v>广德东威科技有限公司</v>
          </cell>
        </row>
        <row r="220">
          <cell r="D220" t="str">
            <v>欧娇娇</v>
          </cell>
          <cell r="E220">
            <v>13966200775</v>
          </cell>
        </row>
        <row r="220">
          <cell r="G220" t="str">
            <v>CAD制图员/机械设计工程师 10 5000-15000</v>
          </cell>
          <cell r="H220" t="str">
            <v>机械设计或机电专业毕业</v>
          </cell>
        </row>
        <row r="221">
          <cell r="G221" t="str">
            <v>电气调试工程师 3 8000-20000</v>
          </cell>
          <cell r="H221" t="str">
            <v>动控制、
电子电气工程、
电气自动化等</v>
          </cell>
        </row>
        <row r="222">
          <cell r="G222" t="str">
            <v>硕士研究生 2 面议</v>
          </cell>
          <cell r="H222" t="str">
            <v>材料工程系毕业</v>
          </cell>
        </row>
        <row r="223">
          <cell r="B223" t="str">
            <v>安徽广信农化股份有限公司</v>
          </cell>
        </row>
        <row r="223">
          <cell r="D223" t="str">
            <v>戴小双</v>
          </cell>
          <cell r="E223">
            <v>19715663179</v>
          </cell>
        </row>
        <row r="223">
          <cell r="G223" t="str">
            <v>生产管培生 5 年薪12-15万元</v>
          </cell>
          <cell r="H223" t="str">
            <v>应化、化工相关专业</v>
          </cell>
        </row>
        <row r="224">
          <cell r="G224" t="str">
            <v>技术管培生 5 年薪10-12万元</v>
          </cell>
          <cell r="H224" t="str">
            <v>机械设计制造、自动化专业</v>
          </cell>
        </row>
        <row r="225">
          <cell r="G225" t="str">
            <v>安全员 5 月薪5000-7000</v>
          </cell>
          <cell r="H225" t="str">
            <v>安全工程、化学相关专业</v>
          </cell>
        </row>
        <row r="226">
          <cell r="G226" t="str">
            <v>审计 2 月薪4000-5000</v>
          </cell>
          <cell r="H226" t="str">
            <v>审计专业</v>
          </cell>
        </row>
        <row r="227">
          <cell r="G227" t="str">
            <v>财务 2 月薪4000-5000</v>
          </cell>
          <cell r="H227" t="str">
            <v>财务、会计、金融专业</v>
          </cell>
        </row>
        <row r="228">
          <cell r="G228" t="str">
            <v>采购 5 月薪4000-5000</v>
          </cell>
          <cell r="H228" t="str">
            <v>市场营销等专业</v>
          </cell>
        </row>
        <row r="229">
          <cell r="G229" t="str">
            <v>锅炉内操 5 月薪6000-7000</v>
          </cell>
          <cell r="H229" t="str">
            <v>热能与动力工程专业、过程装备与控制工程专业优先</v>
          </cell>
        </row>
        <row r="230">
          <cell r="G230" t="str">
            <v>DCS内操 10 月薪6000-7000</v>
          </cell>
          <cell r="H230" t="str">
            <v>专业不限</v>
          </cell>
        </row>
        <row r="231">
          <cell r="G231" t="str">
            <v>化验员 5 月薪6000-7000</v>
          </cell>
          <cell r="H231" t="str">
            <v>制药工程、生物工程等相关专业</v>
          </cell>
        </row>
        <row r="232">
          <cell r="B232" t="str">
            <v>旌德鼎新优材汽车轻量化技术有限公司</v>
          </cell>
        </row>
        <row r="232">
          <cell r="D232" t="str">
            <v>程女士</v>
          </cell>
          <cell r="E232">
            <v>15056336651</v>
          </cell>
        </row>
        <row r="232">
          <cell r="G232" t="str">
            <v>文秘/助理 1 6000-7000</v>
          </cell>
          <cell r="H232" t="str">
            <v>文秘、行政、中文等相关专业</v>
          </cell>
        </row>
        <row r="233">
          <cell r="G233" t="str">
            <v>采购 2 试用期3000/元，转正后基本工资+采购提成</v>
          </cell>
          <cell r="H233" t="str">
            <v>不限专业</v>
          </cell>
        </row>
        <row r="234">
          <cell r="G234" t="str">
            <v>出纳 2 4000-6000</v>
          </cell>
          <cell r="H234" t="str">
            <v>会计学、财务管理等相关专业</v>
          </cell>
        </row>
        <row r="235">
          <cell r="G235" t="str">
            <v>销售主管 1 5000-6000</v>
          </cell>
          <cell r="H235" t="str">
            <v>销售类专业</v>
          </cell>
        </row>
        <row r="236">
          <cell r="B236" t="str">
            <v>安徽博凤食品集团有限公司（杨博士生态农场）</v>
          </cell>
        </row>
        <row r="236">
          <cell r="D236" t="str">
            <v>管女士，许经理</v>
          </cell>
          <cell r="E236" t="str">
            <v>18110826616
15955639101</v>
          </cell>
        </row>
        <row r="236">
          <cell r="G236" t="str">
            <v>私域销售 2 底薪+提成</v>
          </cell>
          <cell r="H236" t="str">
            <v>不限专业</v>
          </cell>
        </row>
        <row r="237">
          <cell r="G237" t="str">
            <v>电商客服 2 4500+提成</v>
          </cell>
          <cell r="H237" t="str">
            <v>不限专业</v>
          </cell>
        </row>
        <row r="238">
          <cell r="G238" t="str">
            <v>检测员 1 3000-5000</v>
          </cell>
          <cell r="H238" t="str">
            <v>有兽医、兽医站检测或相关专业优先</v>
          </cell>
        </row>
        <row r="239">
          <cell r="B239" t="str">
            <v>宣城立讯精密工业有限公司</v>
          </cell>
        </row>
        <row r="239">
          <cell r="D239" t="str">
            <v>王洪水</v>
          </cell>
          <cell r="E239">
            <v>18788819888</v>
          </cell>
        </row>
        <row r="239">
          <cell r="G239" t="str">
            <v>项目工程师 8  
本科应届生试用期薪资5500-8000元，硕士应届生试用期薪资8000-12000元，博士面谈。免费食宿+五险一金+年终奖+带薪休假+股权激励+培训晋升+生日福利+外出旅游+出国交流+其他福利</v>
          </cell>
          <cell r="H239" t="str">
            <v>机械制造、电子信息工程、工商管理、财务、英语、日语、韩语等相关专业</v>
          </cell>
        </row>
        <row r="240">
          <cell r="G240" t="str">
            <v>电子工程师 6
本科应届生试用期薪资5500-8000元，硕士应届生试用期薪资8000-12000元，博士面谈。免费食宿+五险一金+年终奖+带薪休假+股权激励+培训晋升+生日福利+外出旅游+出国交流+其他福利</v>
          </cell>
          <cell r="H240" t="str">
            <v>电子信息工程、通信工程</v>
          </cell>
        </row>
        <row r="241">
          <cell r="G241" t="str">
            <v>产品设计工程师 16
本科应届生试用期薪资5500-8000元，硕士应届生试用期薪资8000-12000元，博士面谈。免费食宿+五险一金+年终奖+带薪休假+股权激励+培训晋升+生日福利+外出旅游+出国交流+其他福利</v>
          </cell>
          <cell r="H241" t="str">
            <v>机械设计、自动化设计等专业</v>
          </cell>
        </row>
        <row r="242">
          <cell r="G242" t="str">
            <v>测试工程师 7
本科应届生试用期薪资5500-8000元，硕士应届生试用期薪资8000-12000元，博士面谈。免费食宿+五险一金+年终奖+带薪休假+股权激励+培训晋升+生日福利+外出旅游+出国交流+其他福利</v>
          </cell>
          <cell r="H242" t="str">
            <v>电气工程及其自动化等专业</v>
          </cell>
        </row>
        <row r="243">
          <cell r="G243" t="str">
            <v>模具设计工程师 6
本科应届生试用期薪资5500-8000元，硕士应届生试用期薪资8000-12000元，博士面谈。免费食宿+五险一金+年终奖+带薪休假+股权激励+培训晋升+生日福利+外出旅游+出国交流+其他福利</v>
          </cell>
          <cell r="H243" t="str">
            <v>机械设计制造及其自动化、材料成型及控制工程、高分子、模具等专业</v>
          </cell>
        </row>
        <row r="244">
          <cell r="G244" t="str">
            <v>质量工程师 10
本科应届生试用期薪资5500-8000元，硕士应届生试用期薪资8000-12000元，博士面谈。免费食宿+五险一金+年终奖+带薪休假+股权激励+培训晋升+生日福利+外出旅游+出国交流+其他福利</v>
          </cell>
          <cell r="H244" t="str">
            <v>质量工程、工业工程、
机械、自动化、机电、
测控技术与仪器相关专业
</v>
          </cell>
        </row>
        <row r="245">
          <cell r="G245" t="str">
            <v>制造工程师 16
本科应届生试用期薪资5500-8000元，硕士应届生试用期薪资8000-12000元，博士面谈。免费食宿+五险一金+年终奖+带薪休假+股权激励+培训晋升+生日福利+外出旅游+出国交流+其他福利</v>
          </cell>
          <cell r="H245" t="str">
            <v>机械制造、机械设计、模具设计、车辆工程等专业</v>
          </cell>
        </row>
        <row r="246">
          <cell r="G246" t="str">
            <v>自动化工程师 2
本科应届生试用期薪资5500-8000元，硕士应届生试用期薪资8000-12000元，博士面谈。免费食宿+五险一金+年终奖+带薪休假+股权激励+培训晋升+生日福利+外出旅游+出国交流+其他福利</v>
          </cell>
          <cell r="H246" t="str">
            <v>机械、自动化、英语、日语</v>
          </cell>
        </row>
        <row r="247">
          <cell r="G247" t="str">
            <v>生技工程师 3
本科应届生试用期薪资5500-8000元，硕士应届生试用期薪资8000-12000元，博士面谈。免费食宿+五险一金+年终奖+带薪休假+股权激励+培训晋升+生日福利+外出旅游+出国交流+其他福利</v>
          </cell>
          <cell r="H247" t="str">
            <v>机械、工业工程、自动化、机电一体化、
电气工程相关专业
</v>
          </cell>
        </row>
        <row r="248">
          <cell r="G248" t="str">
            <v>模具工程师 8
本科应届生试用期薪资5500-8000元，硕士应届生试用期薪资8000-12000元，博士面谈。免费食宿+五险一金+年终奖+带薪休假+股权激励+培训晋升+生日福利+外出旅游+出国交流+其他福利</v>
          </cell>
          <cell r="H248" t="str">
            <v>机械、机电、模具相关专业、工业工程类</v>
          </cell>
        </row>
        <row r="249">
          <cell r="G249" t="str">
            <v>采购专员 10
本科应届生试用期薪资5500-8000元，硕士应届生试用期薪资8000-12000元，博士面谈。免费食宿+五险一金+年终奖+带薪休假+股权激励+培训晋升+生日福利+外出旅游+出国交流+其他福利</v>
          </cell>
          <cell r="H249" t="str">
            <v>英语、物流管理、机械制造、电子</v>
          </cell>
        </row>
        <row r="250">
          <cell r="G250" t="str">
            <v>学徒类 10
本科应届生试用期薪资5500-8000元，硕士应届生试用期薪资8000-12000元，博士面谈。免费食宿+五险一金+年终奖+带薪休假+股权激励+培训晋升+生日福利+外出旅游+出国交流+其他福利</v>
          </cell>
          <cell r="H250" t="str">
            <v>理工科</v>
          </cell>
        </row>
        <row r="251">
          <cell r="B251" t="str">
            <v>舒城县华文职业培训学校</v>
          </cell>
        </row>
        <row r="251">
          <cell r="D251" t="str">
            <v>杜老师</v>
          </cell>
          <cell r="E251">
            <v>15656470109</v>
          </cell>
        </row>
        <row r="251">
          <cell r="G251" t="str">
            <v>招生助理 2 3000+ </v>
          </cell>
          <cell r="H251" t="str">
            <v>不限</v>
          </cell>
        </row>
        <row r="252">
          <cell r="G252" t="str">
            <v>网络与新媒体运营 1 3000+</v>
          </cell>
          <cell r="H252" t="str">
            <v>网络与新媒体</v>
          </cell>
        </row>
        <row r="253">
          <cell r="B253" t="str">
            <v>安徽绿沃循环能源科技有限公司</v>
          </cell>
        </row>
        <row r="253">
          <cell r="D253" t="str">
            <v>陈女士</v>
          </cell>
          <cell r="E253">
            <v>18326296676</v>
          </cell>
        </row>
        <row r="253">
          <cell r="G253" t="str">
            <v>人事专员 5 5000+</v>
          </cell>
          <cell r="H253" t="str">
            <v>人力资源/工商企业管理类</v>
          </cell>
        </row>
        <row r="254">
          <cell r="G254" t="str">
            <v>销售经理 10 5000+</v>
          </cell>
          <cell r="H254" t="str">
            <v>市场营销</v>
          </cell>
        </row>
        <row r="255">
          <cell r="B255" t="str">
            <v>安徽英科医疗用品有限公公司</v>
          </cell>
        </row>
        <row r="255">
          <cell r="D255" t="str">
            <v>李子强</v>
          </cell>
          <cell r="E255">
            <v>18709809910</v>
          </cell>
        </row>
        <row r="255">
          <cell r="G255" t="str">
            <v>生产管理 10 8K-12K</v>
          </cell>
          <cell r="H255" t="str">
            <v>本科学历以上，机械、化学、生物等相关专业</v>
          </cell>
        </row>
        <row r="256">
          <cell r="G256" t="str">
            <v>品质组长 5  5K-6k</v>
          </cell>
          <cell r="H256" t="str">
            <v>化学、生物等相关专业</v>
          </cell>
        </row>
        <row r="257">
          <cell r="G257" t="str">
            <v>仓储管理 5 8K-12K</v>
          </cell>
          <cell r="H257" t="str">
            <v>物流等相关专业</v>
          </cell>
        </row>
        <row r="258">
          <cell r="B258" t="str">
            <v>淮北市龙波艺术高级中学</v>
          </cell>
        </row>
        <row r="258">
          <cell r="D258" t="str">
            <v>徐澍</v>
          </cell>
          <cell r="E258">
            <v>13905618890</v>
          </cell>
        </row>
        <row r="258">
          <cell r="G258" t="str">
            <v>语文老师 2 8-10万/年</v>
          </cell>
          <cell r="H258" t="str">
            <v>汉语言文学</v>
          </cell>
        </row>
        <row r="259">
          <cell r="G259" t="str">
            <v>数学老师 5 8-10万/年</v>
          </cell>
          <cell r="H259" t="str">
            <v>数学</v>
          </cell>
        </row>
        <row r="260">
          <cell r="G260" t="str">
            <v>英语老师 4 8-10万/年</v>
          </cell>
          <cell r="H260" t="str">
            <v>英语</v>
          </cell>
        </row>
        <row r="261">
          <cell r="G261" t="str">
            <v>物理老师 2  8-10万/年</v>
          </cell>
          <cell r="H261" t="str">
            <v>物理学</v>
          </cell>
        </row>
        <row r="262">
          <cell r="G262" t="str">
            <v>生物老师 2 8-10万/年</v>
          </cell>
          <cell r="H262" t="str">
            <v>生物</v>
          </cell>
        </row>
        <row r="263">
          <cell r="G263" t="str">
            <v>政治老师 1 8-10万/年</v>
          </cell>
          <cell r="H263" t="str">
            <v>思想政治教育</v>
          </cell>
        </row>
        <row r="264">
          <cell r="G264" t="str">
            <v>历史老师 2 8-10万/年</v>
          </cell>
          <cell r="H264" t="str">
            <v>历史</v>
          </cell>
        </row>
        <row r="265">
          <cell r="G265" t="str">
            <v>地理老师 3 8-10万/年</v>
          </cell>
          <cell r="H265" t="str">
            <v>地理</v>
          </cell>
        </row>
        <row r="266">
          <cell r="G266" t="str">
            <v>体育老师 1 8-10万/年</v>
          </cell>
          <cell r="H266" t="str">
            <v>体育教育</v>
          </cell>
        </row>
        <row r="267">
          <cell r="G267" t="str">
            <v>心理健康老师  1 8-10万/年</v>
          </cell>
          <cell r="H267" t="str">
            <v>心理学</v>
          </cell>
        </row>
        <row r="268">
          <cell r="B268" t="str">
            <v>安徽理士电源技术有限公司</v>
          </cell>
        </row>
        <row r="268">
          <cell r="D268" t="str">
            <v>余文娜</v>
          </cell>
          <cell r="E268">
            <v>13731857180</v>
          </cell>
        </row>
        <row r="268">
          <cell r="G268" t="str">
            <v>注塑技术员 10  8-10k</v>
          </cell>
          <cell r="H268" t="str">
            <v>专业不限</v>
          </cell>
        </row>
        <row r="269">
          <cell r="G269" t="str">
            <v>模具技工 8 6-9k</v>
          </cell>
          <cell r="H269" t="str">
            <v>专业不限</v>
          </cell>
        </row>
        <row r="270">
          <cell r="G270" t="str">
            <v>设备工程师 9 5-10K</v>
          </cell>
          <cell r="H270" t="str">
            <v>设备、机械类</v>
          </cell>
        </row>
        <row r="271">
          <cell r="G271" t="str">
            <v>外贸业务助理 6  5-6K</v>
          </cell>
          <cell r="H271" t="str">
            <v>国际贸易相关专业</v>
          </cell>
        </row>
        <row r="272">
          <cell r="G272" t="str">
            <v>技术员 5 6-8k</v>
          </cell>
          <cell r="H272" t="str">
            <v>化学、机械类</v>
          </cell>
        </row>
        <row r="273">
          <cell r="G273" t="str">
            <v>储备干部 10 8-10k</v>
          </cell>
          <cell r="H273" t="str">
            <v>专业不限</v>
          </cell>
        </row>
        <row r="274">
          <cell r="B274" t="str">
            <v>安徽相驰车业有限公司</v>
          </cell>
        </row>
        <row r="274">
          <cell r="D274" t="str">
            <v>朱云峰</v>
          </cell>
          <cell r="E274">
            <v>13966760105</v>
          </cell>
        </row>
        <row r="274">
          <cell r="G274" t="str">
            <v>销售员 3 面议</v>
          </cell>
          <cell r="H274" t="str">
            <v>专业不限</v>
          </cell>
        </row>
        <row r="275">
          <cell r="G275" t="str">
            <v>仓管员1 3000+</v>
          </cell>
          <cell r="H275" t="str">
            <v>专业不限</v>
          </cell>
        </row>
        <row r="276">
          <cell r="G276" t="str">
            <v>外贸员 1 面议</v>
          </cell>
          <cell r="H276" t="str">
            <v>商务英语</v>
          </cell>
        </row>
        <row r="277">
          <cell r="B277" t="str">
            <v>淮北德兰和创生物科技有限公司</v>
          </cell>
        </row>
        <row r="277">
          <cell r="D277" t="str">
            <v>张女士、高女士</v>
          </cell>
          <cell r="E277" t="str">
            <v>18326909907/19356161013</v>
          </cell>
        </row>
        <row r="277">
          <cell r="G277" t="str">
            <v>商务拓展 10 5-8k</v>
          </cell>
          <cell r="H277" t="str">
            <v>专业不限</v>
          </cell>
        </row>
        <row r="278">
          <cell r="G278" t="str">
            <v>研发工程师助理 2 面议</v>
          </cell>
          <cell r="H278" t="str">
            <v>化学、生物、食品科学与工程、香精香料、精细化工等相关专业</v>
          </cell>
        </row>
        <row r="279">
          <cell r="G279" t="str">
            <v>应用工程师助理  2 面议</v>
          </cell>
          <cell r="H279" t="str">
            <v>1、食品科学与工程、食品质量与安全、酿酒工程、烹调工艺与营养专业优先；</v>
          </cell>
        </row>
        <row r="280">
          <cell r="G280" t="str">
            <v>商务助理 5 面议</v>
          </cell>
          <cell r="H280" t="str">
            <v>专业不限</v>
          </cell>
        </row>
        <row r="281">
          <cell r="G281" t="str">
            <v>销售工程师 10 面议</v>
          </cell>
          <cell r="H281" t="str">
            <v>市场营销、工商管理、国际贸易等专业优先</v>
          </cell>
        </row>
        <row r="282">
          <cell r="B282" t="str">
            <v>滁州邦诚包装有限公司</v>
          </cell>
        </row>
        <row r="282">
          <cell r="D282" t="str">
            <v>于楠</v>
          </cell>
          <cell r="E282">
            <v>18855007790</v>
          </cell>
        </row>
        <row r="282">
          <cell r="G282" t="str">
            <v>人事行政主管/专员 2 3.5-5K</v>
          </cell>
          <cell r="H282" t="str">
            <v>人力资源管理</v>
          </cell>
        </row>
        <row r="283">
          <cell r="G283" t="str">
            <v>仓库管理员 2 3.5-6K</v>
          </cell>
          <cell r="H283" t="str">
            <v>不限专业</v>
          </cell>
        </row>
        <row r="284">
          <cell r="B284" t="str">
            <v>安徽天凯生物科技有限公司</v>
          </cell>
        </row>
        <row r="284">
          <cell r="D284" t="str">
            <v>勾青雅</v>
          </cell>
          <cell r="E284">
            <v>19855003068</v>
          </cell>
        </row>
        <row r="284">
          <cell r="G284" t="str">
            <v>人力资源实习生 2 4-6k</v>
          </cell>
          <cell r="H284" t="str">
            <v>人力资源管理专业</v>
          </cell>
        </row>
        <row r="285">
          <cell r="B285" t="str">
            <v>滁州凤阳博文学校</v>
          </cell>
        </row>
        <row r="285">
          <cell r="D285" t="str">
            <v>马老师</v>
          </cell>
          <cell r="E285">
            <v>18955063290</v>
          </cell>
        </row>
        <row r="285">
          <cell r="G285" t="str">
            <v>小学各科教师 5 面议</v>
          </cell>
          <cell r="H285" t="str">
            <v>相关专业</v>
          </cell>
        </row>
        <row r="286">
          <cell r="G286" t="str">
            <v>初中各科教师 5 面议</v>
          </cell>
          <cell r="H286" t="str">
            <v>相关专业</v>
          </cell>
        </row>
        <row r="287">
          <cell r="G287" t="str">
            <v>高中各科教师 5 面议</v>
          </cell>
          <cell r="H287" t="str">
            <v>相关专业</v>
          </cell>
        </row>
        <row r="288">
          <cell r="B288" t="str">
            <v>格来纳食品包装（滁州）有限公司</v>
          </cell>
        </row>
        <row r="288">
          <cell r="D288" t="str">
            <v>卢先生</v>
          </cell>
          <cell r="E288">
            <v>13696745941</v>
          </cell>
        </row>
        <row r="288">
          <cell r="G288" t="str">
            <v>设备工程师 2 5-8k</v>
          </cell>
          <cell r="H288" t="str">
            <v>机电/电气</v>
          </cell>
        </row>
        <row r="289">
          <cell r="G289" t="str">
            <v>操作技师 6 5-7K</v>
          </cell>
          <cell r="H289" t="str">
            <v>机电/电气</v>
          </cell>
        </row>
        <row r="290">
          <cell r="G290" t="str">
            <v>QC质检 2 5-6K</v>
          </cell>
          <cell r="H290" t="str">
            <v>生物/化学/药理/质量</v>
          </cell>
        </row>
        <row r="291">
          <cell r="G291" t="str">
            <v>人事行政专员 1 5-6K</v>
          </cell>
          <cell r="H291" t="str">
            <v>人力资源</v>
          </cell>
        </row>
        <row r="292">
          <cell r="B292" t="str">
            <v>滁州市花桃文化传媒有限公司</v>
          </cell>
        </row>
        <row r="292">
          <cell r="D292" t="str">
            <v>陈先生</v>
          </cell>
          <cell r="E292">
            <v>13637010332</v>
          </cell>
        </row>
        <row r="292">
          <cell r="G292" t="str">
            <v>娱乐主播 10 4-8k</v>
          </cell>
          <cell r="H292" t="str">
            <v>专业不限</v>
          </cell>
        </row>
        <row r="293">
          <cell r="G293" t="str">
            <v>线上经纪人 5 3-6k</v>
          </cell>
          <cell r="H293" t="str">
            <v>专业不限</v>
          </cell>
        </row>
        <row r="294">
          <cell r="B294" t="str">
            <v>南京国铁铸造有限公司</v>
          </cell>
        </row>
        <row r="294">
          <cell r="D294" t="str">
            <v>姚园</v>
          </cell>
          <cell r="E294">
            <v>13505169617</v>
          </cell>
        </row>
        <row r="294">
          <cell r="G294" t="str">
            <v>铸造工艺员 2 年薪6-10万元</v>
          </cell>
          <cell r="H294" t="str">
            <v>材料工程相关专业</v>
          </cell>
        </row>
        <row r="295">
          <cell r="G295" t="str">
            <v>质量工程师 1 年薪5-7万元</v>
          </cell>
          <cell r="H295" t="str">
            <v>机械制造相关专业优先</v>
          </cell>
        </row>
        <row r="296">
          <cell r="B296" t="str">
            <v>安徽庞度环保科技有限公司</v>
          </cell>
        </row>
        <row r="296">
          <cell r="D296" t="str">
            <v>陈先生</v>
          </cell>
          <cell r="E296">
            <v>15655051238</v>
          </cell>
        </row>
        <row r="296">
          <cell r="G296" t="str">
            <v>外贸业务跟单员 2 面议</v>
          </cell>
          <cell r="H296" t="str">
            <v>英语、国际贸业</v>
          </cell>
        </row>
        <row r="297">
          <cell r="B297" t="str">
            <v>安徽兆隆纸业有限公司</v>
          </cell>
        </row>
        <row r="297">
          <cell r="D297" t="str">
            <v>张小姐</v>
          </cell>
          <cell r="E297">
            <v>18752083603</v>
          </cell>
        </row>
        <row r="297">
          <cell r="G297" t="str">
            <v>技术员 10 6-10k</v>
          </cell>
          <cell r="H297" t="str">
            <v>热动力、机械化、自动化专业毕业生、机电一体化</v>
          </cell>
        </row>
        <row r="298">
          <cell r="B298" t="str">
            <v>安徽省好护里医疗用品有限公司</v>
          </cell>
        </row>
        <row r="298">
          <cell r="D298" t="str">
            <v>张红梅</v>
          </cell>
          <cell r="E298">
            <v>18012677397</v>
          </cell>
        </row>
        <row r="298">
          <cell r="G298" t="str">
            <v>微生物实验员 2 5-6K</v>
          </cell>
          <cell r="H298" t="str">
            <v>食品、化学、生物等相关专业</v>
          </cell>
        </row>
        <row r="299">
          <cell r="G299" t="str">
            <v>人事、行政 2 5-6K</v>
          </cell>
          <cell r="H299" t="str">
            <v>人力资源</v>
          </cell>
        </row>
        <row r="300">
          <cell r="G300" t="str">
            <v>设备技术员 6  5-7K</v>
          </cell>
          <cell r="H300" t="str">
            <v>/</v>
          </cell>
        </row>
        <row r="301">
          <cell r="B301" t="str">
            <v>天长市爱帮家政人力资源产业园有限公司</v>
          </cell>
        </row>
        <row r="301">
          <cell r="D301" t="str">
            <v>卢奇元</v>
          </cell>
          <cell r="E301">
            <v>13965982224</v>
          </cell>
        </row>
        <row r="301">
          <cell r="G301" t="str">
            <v>出纳、会计 2 3-4.5k</v>
          </cell>
          <cell r="H301" t="str">
            <v>财务</v>
          </cell>
        </row>
        <row r="302">
          <cell r="G302" t="str">
            <v>职业经理人 3 7k</v>
          </cell>
          <cell r="H302" t="str">
            <v>管理</v>
          </cell>
        </row>
        <row r="303">
          <cell r="G303" t="str">
            <v>人力资源服务专员 2 5k</v>
          </cell>
          <cell r="H303" t="str">
            <v>人力资源</v>
          </cell>
        </row>
        <row r="304">
          <cell r="G304" t="str">
            <v>文员 2 4k</v>
          </cell>
          <cell r="H304" t="str">
            <v>计算机</v>
          </cell>
        </row>
        <row r="305">
          <cell r="B305" t="str">
            <v>今麦郎饮品（天长）有限公司</v>
          </cell>
        </row>
        <row r="305">
          <cell r="D305" t="str">
            <v>瞿先生
林女士</v>
          </cell>
          <cell r="E305" t="str">
            <v>18255092108
17364327112</v>
          </cell>
        </row>
        <row r="305">
          <cell r="G305" t="str">
            <v>生产/品质管培生 15 7-10k</v>
          </cell>
          <cell r="H305" t="str">
            <v>不限，机械、电气、食品专业优先</v>
          </cell>
        </row>
        <row r="306">
          <cell r="G306" t="str">
            <v>安全员 1 5-6K</v>
          </cell>
          <cell r="H306" t="str">
            <v>安全相关专业</v>
          </cell>
        </row>
        <row r="307">
          <cell r="G307" t="str">
            <v>品保/检验员 8 5-7K</v>
          </cell>
          <cell r="H307" t="str">
            <v>食品、化学、生物等专业</v>
          </cell>
        </row>
        <row r="308">
          <cell r="B308" t="str">
            <v>安徽天大新能源有限公司</v>
          </cell>
        </row>
        <row r="308">
          <cell r="D308" t="str">
            <v>HR</v>
          </cell>
          <cell r="E308">
            <v>13675507898</v>
          </cell>
        </row>
        <row r="308">
          <cell r="G308" t="str">
            <v>组件PLC技术员 2 4.5-7k</v>
          </cell>
          <cell r="H308" t="str">
            <v>自动化、机械设计、电气等相关专业</v>
          </cell>
        </row>
        <row r="309">
          <cell r="G309" t="str">
            <v>质量质检员 2 4.5-7k</v>
          </cell>
          <cell r="H309" t="str">
            <v>机械、材料、化学等理工专业</v>
          </cell>
        </row>
        <row r="310">
          <cell r="G310" t="str">
            <v>组件生产 5 4.5-7k</v>
          </cell>
          <cell r="H310" t="str">
            <v>理工科专业优先</v>
          </cell>
        </row>
        <row r="311">
          <cell r="B311" t="str">
            <v>唯楚新材料有限公司</v>
          </cell>
        </row>
        <row r="311">
          <cell r="D311" t="str">
            <v>赵先生</v>
          </cell>
          <cell r="E311">
            <v>19956018281</v>
          </cell>
        </row>
        <row r="311">
          <cell r="G311" t="str">
            <v>技术员 2 6-12k</v>
          </cell>
          <cell r="H311" t="str">
            <v>机械制图等</v>
          </cell>
        </row>
        <row r="312">
          <cell r="B312" t="str">
            <v>华翔纺织（安徽）有限公司</v>
          </cell>
        </row>
        <row r="312">
          <cell r="D312" t="str">
            <v>马利</v>
          </cell>
          <cell r="E312">
            <v>15755801986</v>
          </cell>
        </row>
        <row r="312">
          <cell r="G312" t="str">
            <v>实习生 5 3500-5000</v>
          </cell>
          <cell r="H312" t="str">
            <v>不限专业</v>
          </cell>
        </row>
        <row r="313">
          <cell r="G313" t="str">
            <v>文员、 3 3500-5000 </v>
          </cell>
          <cell r="H313" t="str">
            <v>不限专业</v>
          </cell>
        </row>
        <row r="314">
          <cell r="G314" t="str">
            <v>总经理助理 5 4000-5500</v>
          </cell>
          <cell r="H314" t="str">
            <v>工商管理/行政管理/经济学/法学/市场营销专业优先</v>
          </cell>
        </row>
        <row r="315">
          <cell r="B315" t="str">
            <v>安徽开乐专用车辆股份有限公司</v>
          </cell>
        </row>
        <row r="315">
          <cell r="D315" t="str">
            <v>许铖铖</v>
          </cell>
          <cell r="E315" t="str">
            <v>0558-2221676/18856824488</v>
          </cell>
        </row>
        <row r="315">
          <cell r="G315" t="str">
            <v>设计工程师  10 
工资：实习期4000元，转正后：4500起+绩效</v>
          </cell>
          <cell r="H315" t="str">
            <v>车辆工程、机械设计制造及其自动化等机械相关专业</v>
          </cell>
        </row>
        <row r="316">
          <cell r="G316" t="str">
            <v>工艺工程师 10 
工资：实习期4000元，转正后：4500起</v>
          </cell>
        </row>
        <row r="317">
          <cell r="G317" t="str">
            <v>专用车国际销售经理 5 
工资：实习期4000元，实习期三个月，转正后6000元+出差补贴，出差驻外（国外）均有补贴。</v>
          </cell>
          <cell r="H317" t="str">
            <v>国际贸易、英语、俄语及小语种专业</v>
          </cell>
        </row>
        <row r="318">
          <cell r="G318" t="str">
            <v>专用车国内销售经理 20 
实习期3000元，实习期三个月，转正后：底薪+提成（上不封顶）。</v>
          </cell>
          <cell r="H318" t="str">
            <v>不限专业，可适应出差，有销售经验优先。</v>
          </cell>
        </row>
        <row r="319">
          <cell r="G319" t="str">
            <v>质检员 2 3000-6000</v>
          </cell>
          <cell r="H319" t="str">
            <v>机械相关专业</v>
          </cell>
        </row>
        <row r="320">
          <cell r="B320" t="str">
            <v>安徽中源汽贸集团有限公司</v>
          </cell>
        </row>
        <row r="320">
          <cell r="D320" t="str">
            <v>张娟</v>
          </cell>
          <cell r="E320">
            <v>13696552911</v>
          </cell>
        </row>
        <row r="320">
          <cell r="G320" t="str">
            <v>汽车销售 5  4K-20K，五险一金</v>
          </cell>
          <cell r="H320" t="str">
            <v>不限专业</v>
          </cell>
        </row>
        <row r="321">
          <cell r="G321" t="str">
            <v>新媒体运营官 1  4K-20K，五险一金</v>
          </cell>
          <cell r="H321" t="str">
            <v>美术、播音主持、计算机等专业</v>
          </cell>
        </row>
        <row r="322">
          <cell r="G322" t="str">
            <v>汽车主播 2  4K-20K，五险一金</v>
          </cell>
          <cell r="H322" t="str">
            <v>不限专业</v>
          </cell>
        </row>
        <row r="323">
          <cell r="B323" t="str">
            <v>安徽信联物业服务有限公司</v>
          </cell>
        </row>
        <row r="323">
          <cell r="D323" t="str">
            <v>裴培</v>
          </cell>
          <cell r="E323">
            <v>18712659917</v>
          </cell>
        </row>
        <row r="323">
          <cell r="G323" t="str">
            <v>项目管理 5 月薪5000-6000元</v>
          </cell>
          <cell r="H323" t="str">
            <v>不限专业</v>
          </cell>
        </row>
        <row r="324">
          <cell r="G324" t="str">
            <v>财务 2 月薪5000-6000元</v>
          </cell>
          <cell r="H324" t="str">
            <v>会计、财务等专业</v>
          </cell>
        </row>
        <row r="325">
          <cell r="G325" t="str">
            <v>人力资源专员 3 月薪5000-6000元</v>
          </cell>
          <cell r="H325" t="str">
            <v>会计、财务等专业</v>
          </cell>
        </row>
        <row r="326">
          <cell r="B326" t="str">
            <v>阜阳金雀网络传媒有限公司</v>
          </cell>
        </row>
        <row r="326">
          <cell r="D326" t="str">
            <v>张凤涛</v>
          </cell>
          <cell r="E326">
            <v>17856732500</v>
          </cell>
        </row>
        <row r="326">
          <cell r="G326" t="str">
            <v>商务拓展 30 6000-10000</v>
          </cell>
          <cell r="H326" t="str">
            <v>专业不限</v>
          </cell>
        </row>
        <row r="327">
          <cell r="G327" t="str">
            <v>设计师 3 5000-6000</v>
          </cell>
          <cell r="H327" t="str">
            <v>专业不限</v>
          </cell>
        </row>
        <row r="328">
          <cell r="G328" t="str">
            <v>小红书APP运营官 20 5000-6000</v>
          </cell>
          <cell r="H328" t="str">
            <v>专业不限</v>
          </cell>
        </row>
        <row r="329">
          <cell r="B329" t="str">
            <v>桐乐教育</v>
          </cell>
        </row>
        <row r="329">
          <cell r="D329" t="str">
            <v>江民顺</v>
          </cell>
          <cell r="E329">
            <v>17756076980</v>
          </cell>
        </row>
        <row r="329">
          <cell r="G329" t="str">
            <v>教练老师 10 5-6k</v>
          </cell>
          <cell r="H329" t="str">
            <v>体育生</v>
          </cell>
        </row>
        <row r="330">
          <cell r="B330" t="str">
            <v>桐城市宇桐文化艺术有限公司</v>
          </cell>
        </row>
        <row r="330">
          <cell r="D330" t="str">
            <v>朱正伟</v>
          </cell>
          <cell r="E330">
            <v>13505567904</v>
          </cell>
        </row>
        <row r="330">
          <cell r="G330" t="str">
            <v>中小学英语老师 4 3-7k</v>
          </cell>
          <cell r="H330" t="str">
            <v>英语专业</v>
          </cell>
        </row>
        <row r="331">
          <cell r="G331" t="str">
            <v>中小学生托管老师 4 3-5k</v>
          </cell>
          <cell r="H331" t="str">
            <v>不限专业</v>
          </cell>
        </row>
        <row r="332">
          <cell r="G332" t="str">
            <v>市场运营专员 6 3-10k</v>
          </cell>
          <cell r="H332" t="str">
            <v>不限专业</v>
          </cell>
        </row>
        <row r="333">
          <cell r="G333" t="str">
            <v>前台教务 3 3-8k</v>
          </cell>
          <cell r="H333" t="str">
            <v>不限专业</v>
          </cell>
        </row>
        <row r="334">
          <cell r="G334" t="str">
            <v>中小学生老师 4 3-8k</v>
          </cell>
          <cell r="H334" t="str">
            <v>不限专业</v>
          </cell>
        </row>
        <row r="335">
          <cell r="B335" t="str">
            <v>桐城吉亿体育管理有限公司</v>
          </cell>
        </row>
        <row r="335">
          <cell r="D335" t="str">
            <v>黄杰</v>
          </cell>
          <cell r="E335">
            <v>13145515327</v>
          </cell>
        </row>
        <row r="335">
          <cell r="G335" t="str">
            <v>篮球助教 5 3-5K</v>
          </cell>
          <cell r="H335" t="str">
            <v>体育类</v>
          </cell>
        </row>
        <row r="336">
          <cell r="G336" t="str">
            <v>篮球教练 5 4-10K </v>
          </cell>
          <cell r="H336" t="str">
            <v>体育类</v>
          </cell>
        </row>
        <row r="337">
          <cell r="G337" t="str">
            <v>教学主管 5 6-12K </v>
          </cell>
          <cell r="H337" t="str">
            <v>体育类</v>
          </cell>
        </row>
        <row r="338">
          <cell r="B338" t="str">
            <v>桐城市晟羽体育服务有限公司</v>
          </cell>
        </row>
        <row r="338">
          <cell r="D338" t="str">
            <v>刘群洋</v>
          </cell>
          <cell r="E338">
            <v>17681278719</v>
          </cell>
        </row>
        <row r="338">
          <cell r="G338" t="str">
            <v>羽毛球教练员 2 月薪4000元+提成</v>
          </cell>
          <cell r="H338" t="str">
            <v>专科及以上</v>
          </cell>
        </row>
        <row r="339">
          <cell r="G339" t="str">
            <v>体育教练员 1 月薪4000元+提成</v>
          </cell>
          <cell r="H339" t="str">
            <v>专科及以上</v>
          </cell>
        </row>
        <row r="340">
          <cell r="G340" t="str">
            <v>前台、助理 1 月薪3000元+提成</v>
          </cell>
          <cell r="H340" t="str">
            <v>不限专业</v>
          </cell>
        </row>
        <row r="341">
          <cell r="B341" t="str">
            <v>宇翔艺术培训学校</v>
          </cell>
        </row>
        <row r="341">
          <cell r="D341" t="str">
            <v>汤欢琴
伍 斌</v>
          </cell>
          <cell r="E341" t="str">
            <v>18955697068、18057313527</v>
          </cell>
        </row>
        <row r="341">
          <cell r="G341" t="str">
            <v>语文老师 3 5k-1万</v>
          </cell>
          <cell r="H341" t="str">
            <v>汉语言文学</v>
          </cell>
        </row>
        <row r="342">
          <cell r="G342" t="str">
            <v>数学老师 5 5k-1万</v>
          </cell>
          <cell r="H342" t="str">
            <v>理科类 </v>
          </cell>
        </row>
        <row r="343">
          <cell r="G343" t="str">
            <v>英语老师 5 5k-1万</v>
          </cell>
          <cell r="H343" t="str">
            <v>英语专业</v>
          </cell>
        </row>
        <row r="344">
          <cell r="G344" t="str">
            <v>美术老师 2 5-7k</v>
          </cell>
          <cell r="H344" t="str">
            <v>美术专业</v>
          </cell>
        </row>
        <row r="345">
          <cell r="B345" t="str">
            <v>国建开元游泳健身俱乐部</v>
          </cell>
        </row>
        <row r="345">
          <cell r="D345" t="str">
            <v>程正东</v>
          </cell>
          <cell r="E345">
            <v>17764340618</v>
          </cell>
        </row>
        <row r="345">
          <cell r="G345" t="str">
            <v>健身会籍顾问  2 4-6K</v>
          </cell>
          <cell r="H345" t="str">
            <v>不限专业</v>
          </cell>
        </row>
        <row r="346">
          <cell r="G346" t="str">
            <v>健身教练 4 5-10K</v>
          </cell>
          <cell r="H346" t="str">
            <v>体育类</v>
          </cell>
        </row>
        <row r="347">
          <cell r="G347" t="str">
            <v>游泳教练 2 5-8K </v>
          </cell>
          <cell r="H347" t="str">
            <v>体育类</v>
          </cell>
        </row>
        <row r="348">
          <cell r="B348" t="str">
            <v>桐城市文昌凹凸教育培训学校</v>
          </cell>
        </row>
        <row r="348">
          <cell r="D348" t="str">
            <v>汪龙飞</v>
          </cell>
          <cell r="E348">
            <v>18175389099</v>
          </cell>
        </row>
        <row r="348">
          <cell r="G348" t="str">
            <v>数学教师 3 7-9k</v>
          </cell>
          <cell r="H348" t="str">
            <v>师范专业</v>
          </cell>
        </row>
        <row r="349">
          <cell r="G349" t="str">
            <v>物理教师 3 7-9k</v>
          </cell>
          <cell r="H349" t="str">
            <v>师范专业</v>
          </cell>
        </row>
        <row r="350">
          <cell r="G350" t="str">
            <v>英语教师 3 7-9k</v>
          </cell>
          <cell r="H350" t="str">
            <v>师范专业</v>
          </cell>
        </row>
        <row r="351">
          <cell r="B351" t="str">
            <v>芜湖云菇生物科技有限公司</v>
          </cell>
        </row>
        <row r="351">
          <cell r="D351" t="str">
            <v>汪婷</v>
          </cell>
          <cell r="E351">
            <v>15056485737</v>
          </cell>
        </row>
        <row r="351">
          <cell r="G351" t="str">
            <v>制种技术员 2 面议</v>
          </cell>
          <cell r="H351" t="str">
            <v>生物技术、生物科学</v>
          </cell>
        </row>
        <row r="352">
          <cell r="G352" t="str">
            <v>培养技术员 2 面议</v>
          </cell>
          <cell r="H352" t="str">
            <v>生物技术、生物科学</v>
          </cell>
        </row>
        <row r="353">
          <cell r="G353" t="str">
            <v>出菇技术员 3 面议</v>
          </cell>
          <cell r="H353" t="str">
            <v>生物技术、生物科学</v>
          </cell>
        </row>
        <row r="354">
          <cell r="B354" t="str">
            <v>安徽科大智谷科技服务有限公司</v>
          </cell>
        </row>
        <row r="354">
          <cell r="D354" t="str">
            <v>马女士</v>
          </cell>
          <cell r="E354">
            <v>18355162949</v>
          </cell>
        </row>
        <row r="354">
          <cell r="G354" t="str">
            <v>招商运营管培生 10 5-8k</v>
          </cell>
          <cell r="H354" t="str">
            <v>经管类专业</v>
          </cell>
        </row>
        <row r="355">
          <cell r="B355" t="str">
            <v>安徽省不倒翁酒店有限责任公司</v>
          </cell>
        </row>
        <row r="355">
          <cell r="D355" t="str">
            <v>孙女士</v>
          </cell>
          <cell r="E355">
            <v>13739298816</v>
          </cell>
        </row>
        <row r="355">
          <cell r="G355" t="str">
            <v>管培生 10 4000-6000</v>
          </cell>
          <cell r="H355" t="str">
            <v>专业不限，酒店管理、旅游管理、市场营销专业优先</v>
          </cell>
        </row>
        <row r="356">
          <cell r="G356" t="str">
            <v>服务管家10 4500-5000 </v>
          </cell>
          <cell r="H356" t="str">
            <v>专业不限，酒店管理、旅游管理专业优先</v>
          </cell>
        </row>
        <row r="357">
          <cell r="G357" t="str">
            <v>接待客户经理 2 5000-6000</v>
          </cell>
          <cell r="H357" t="str">
            <v>市场营销专业</v>
          </cell>
        </row>
        <row r="358">
          <cell r="B358" t="str">
            <v>广东省华融数据科技有限公司合肥分公司</v>
          </cell>
        </row>
        <row r="358">
          <cell r="D358" t="str">
            <v>李欢影</v>
          </cell>
          <cell r="E358">
            <v>19841812312</v>
          </cell>
        </row>
        <row r="358">
          <cell r="G358" t="str">
            <v>银行营销管培生 20 5000-10000+</v>
          </cell>
          <cell r="H358" t="str">
            <v>不限</v>
          </cell>
        </row>
        <row r="359">
          <cell r="B359" t="str">
            <v>合肥汇融专利代理有限公司</v>
          </cell>
        </row>
        <row r="359">
          <cell r="D359" t="str">
            <v>王梦幻</v>
          </cell>
          <cell r="E359">
            <v>18715050466</v>
          </cell>
        </row>
        <row r="359">
          <cell r="G359" t="str">
            <v>知识产权顾问 10 5K-10K</v>
          </cell>
          <cell r="H359" t="str">
            <v>不限</v>
          </cell>
        </row>
        <row r="360">
          <cell r="B360" t="str">
            <v>合肥杉杉商业管理有限公司</v>
          </cell>
        </row>
        <row r="360">
          <cell r="D360" t="str">
            <v>汪女士</v>
          </cell>
          <cell r="E360">
            <v>65230877</v>
          </cell>
        </row>
        <row r="360">
          <cell r="G360" t="str">
            <v>设计 1 4500-5500/月</v>
          </cell>
          <cell r="H360" t="str">
            <v>设计相关专业</v>
          </cell>
        </row>
        <row r="361">
          <cell r="G361" t="str">
            <v>人力行政 1 4500-5500/月</v>
          </cell>
          <cell r="H361" t="str">
            <v>行政管理或人力资源</v>
          </cell>
        </row>
        <row r="362">
          <cell r="G362" t="str">
            <v>会员管理 2 4500-5500/月 </v>
          </cell>
          <cell r="H362" t="str">
            <v>不限</v>
          </cell>
        </row>
        <row r="363">
          <cell r="G363" t="str">
            <v>商场运营 2 4500-5500/月</v>
          </cell>
          <cell r="H363" t="str">
            <v>不限</v>
          </cell>
        </row>
        <row r="364">
          <cell r="B364" t="str">
            <v>合肥天麦生物科技发展有限公司</v>
          </cell>
        </row>
        <row r="364">
          <cell r="D364" t="str">
            <v>谢艳凤</v>
          </cell>
          <cell r="E364">
            <v>18019985056</v>
          </cell>
        </row>
        <row r="364">
          <cell r="G364" t="str">
            <v>生产技术人员 30人 5000起</v>
          </cell>
          <cell r="H364" t="str">
            <v>药学、生物、制药或相关专业</v>
          </cell>
        </row>
        <row r="365">
          <cell r="B365" t="str">
            <v>合肥矽迈微电子科技有限公司</v>
          </cell>
        </row>
        <row r="365">
          <cell r="D365" t="str">
            <v>马焕</v>
          </cell>
          <cell r="E365">
            <v>18895325531</v>
          </cell>
        </row>
        <row r="365">
          <cell r="G365" t="str">
            <v>设备技术员 5 年薪8w-12w</v>
          </cell>
          <cell r="H365" t="str">
            <v>大专及以上学历，电力电子、机械、电气自动化、微电子、材料科学、通信等相关专业</v>
          </cell>
        </row>
        <row r="366">
          <cell r="G366" t="str">
            <v>设备工程师 3 年薪12w-15w</v>
          </cell>
          <cell r="H366" t="str">
            <v>大专及以上学历，电力电子、机械、电气自动化、微电子、材料科学、通信等相关专业</v>
          </cell>
        </row>
        <row r="367">
          <cell r="G367" t="str">
            <v>工艺技术员 5 年薪8w-12w</v>
          </cell>
          <cell r="H367" t="str">
            <v>大专及以上，理工专业（建筑类、工程类除外）</v>
          </cell>
        </row>
        <row r="368">
          <cell r="G368" t="str">
            <v>工艺工程师 3 年薪12w-15w</v>
          </cell>
          <cell r="H368" t="str">
            <v>本科及以上，理工专业（建筑类、工程类除外）</v>
          </cell>
        </row>
        <row r="369">
          <cell r="G369" t="str">
            <v>研发技术员 2 年薪8w-12w</v>
          </cell>
          <cell r="H369" t="str">
            <v>本科及以上，理工专业（建筑类、工程类除外）</v>
          </cell>
        </row>
        <row r="370">
          <cell r="G370" t="str">
            <v>研发工程师 2 年薪12w-15w</v>
          </cell>
          <cell r="H370" t="str">
            <v>本科及以上，理工专业（建筑类、工程类除外）</v>
          </cell>
        </row>
        <row r="371">
          <cell r="G371" t="str">
            <v>产品工程师 3 年薪12w-15w </v>
          </cell>
          <cell r="H371" t="str">
            <v>本科及以上，理工专业（建筑类、工程类除外）</v>
          </cell>
        </row>
        <row r="372">
          <cell r="G372" t="str">
            <v>质量工程师 2 年薪12w-15w</v>
          </cell>
          <cell r="H372" t="str">
            <v>本科及以上，理工专业（建筑类、工程类除外）</v>
          </cell>
        </row>
        <row r="373">
          <cell r="B373" t="str">
            <v>洽洽食品股份有限公司</v>
          </cell>
        </row>
        <row r="373">
          <cell r="D373" t="str">
            <v>张紫荆</v>
          </cell>
          <cell r="E373" t="str">
            <v>0551-62227283</v>
          </cell>
        </row>
        <row r="373">
          <cell r="G373" t="str">
            <v>产品管培生 5 9-15k</v>
          </cell>
          <cell r="H373" t="str">
            <v>专业不限，工商管理类、市场营销优先</v>
          </cell>
        </row>
        <row r="374">
          <cell r="G374" t="str">
            <v>销售管培生 30 9-15k</v>
          </cell>
          <cell r="H374" t="str">
            <v>专业不限，市场营销、食品类、工商管理类专业优先</v>
          </cell>
        </row>
        <row r="375">
          <cell r="G375" t="str">
            <v>推广管培生 10 9-15k</v>
          </cell>
          <cell r="H375" t="str">
            <v>专业不限，工商管理类、市场营销优先</v>
          </cell>
        </row>
        <row r="376">
          <cell r="G376" t="str">
            <v>生产类管培生 2 9-15k </v>
          </cell>
          <cell r="H376" t="str">
            <v>工程类、自动化类、食品类专业</v>
          </cell>
        </row>
        <row r="377">
          <cell r="G377" t="str">
            <v>种植类管培生 2 9-15k</v>
          </cell>
          <cell r="H377" t="str">
            <v>农学、林学、园艺、植物保护类专业</v>
          </cell>
        </row>
        <row r="378">
          <cell r="B378" t="str">
            <v>中智（安徽）科技服务有限公司</v>
          </cell>
        </row>
        <row r="378">
          <cell r="D378" t="str">
            <v>孙女士</v>
          </cell>
          <cell r="E378">
            <v>17502252046</v>
          </cell>
        </row>
        <row r="378">
          <cell r="G378" t="str">
            <v>实习生 2 100-150/天</v>
          </cell>
          <cell r="H378" t="str">
            <v>人力资源专业优先</v>
          </cell>
        </row>
        <row r="379">
          <cell r="G379" t="str">
            <v>综合行政 2 4000-5000元/月</v>
          </cell>
          <cell r="H379" t="str">
            <v>财务类相关专业优先</v>
          </cell>
        </row>
        <row r="380">
          <cell r="G380" t="str">
            <v>运维工程师（铜陵） 5 4500-5500元/月</v>
          </cell>
          <cell r="H380" t="str">
            <v>信息通信网络技术、计算机硬件技术、软件平台应用等相关专业优先</v>
          </cell>
        </row>
        <row r="381">
          <cell r="G381" t="str">
            <v>营销经理（庐江） 2 4000-10000元/月</v>
          </cell>
          <cell r="H381" t="str">
            <v>计算机、通信工程、市场营销等相关专业</v>
          </cell>
        </row>
        <row r="382">
          <cell r="B382" t="str">
            <v>合肥唯真电机有限公司</v>
          </cell>
        </row>
        <row r="382">
          <cell r="D382" t="str">
            <v>张婷婷</v>
          </cell>
          <cell r="E382">
            <v>15856962408</v>
          </cell>
        </row>
        <row r="382">
          <cell r="G382" t="str">
            <v>研发技术 2 5-7k </v>
          </cell>
          <cell r="H382" t="str">
            <v>机械设计制造、自动化专业优先</v>
          </cell>
        </row>
        <row r="383">
          <cell r="G383" t="str">
            <v>工程技术 2 5-7k</v>
          </cell>
          <cell r="H383" t="str">
            <v>机械设计制造、自动化专业优先</v>
          </cell>
        </row>
        <row r="384">
          <cell r="B384" t="str">
            <v>合肥科拜尔新材料股份有限公司</v>
          </cell>
        </row>
        <row r="384">
          <cell r="D384" t="str">
            <v>杨姣姣</v>
          </cell>
          <cell r="E384">
            <v>15755150051</v>
          </cell>
        </row>
        <row r="384">
          <cell r="G384" t="str">
            <v>生产计划员 1 年薪8-10万元</v>
          </cell>
          <cell r="H384" t="str">
            <v>高分子化工专业</v>
          </cell>
        </row>
        <row r="385">
          <cell r="G385" t="str">
            <v>质量检验员 2 年薪7-9万元 </v>
          </cell>
          <cell r="H385" t="str">
            <v>高分子化工专业</v>
          </cell>
        </row>
        <row r="386">
          <cell r="G386" t="str">
            <v>工艺过程技术员 5 年薪10-11万元</v>
          </cell>
          <cell r="H386" t="str">
            <v>高分子化工专业</v>
          </cell>
        </row>
        <row r="387">
          <cell r="B387" t="str">
            <v>安徽冰姿生物科技有限公司</v>
          </cell>
        </row>
        <row r="387">
          <cell r="D387" t="str">
            <v>汝近近</v>
          </cell>
          <cell r="E387">
            <v>19356024847</v>
          </cell>
        </row>
        <row r="387">
          <cell r="G387" t="str">
            <v>生产计划员 2 年薪8-10万元</v>
          </cell>
          <cell r="H387" t="str">
            <v>不限</v>
          </cell>
        </row>
        <row r="388">
          <cell r="G388" t="str">
            <v>市场营销 4 年薪6-10万元</v>
          </cell>
          <cell r="H388" t="str">
            <v>不限专业</v>
          </cell>
        </row>
        <row r="389">
          <cell r="G389" t="str">
            <v>店长 2 综合月薪4500-6000</v>
          </cell>
          <cell r="H389" t="str">
            <v>本科</v>
          </cell>
        </row>
        <row r="390">
          <cell r="G390" t="str">
            <v>储备干部 5 年薪5-7万元</v>
          </cell>
          <cell r="H390" t="str">
            <v>不限专业</v>
          </cell>
        </row>
        <row r="391">
          <cell r="G391" t="str">
            <v>人力资源服务专员 3 年薪10万元</v>
          </cell>
          <cell r="H391" t="str">
            <v>行政管理或人力资源</v>
          </cell>
        </row>
        <row r="392">
          <cell r="B392" t="str">
            <v>康师傅合肥顶津食品有限公司</v>
          </cell>
        </row>
        <row r="392">
          <cell r="D392" t="str">
            <v>时义杰</v>
          </cell>
          <cell r="E392">
            <v>15056422691</v>
          </cell>
        </row>
        <row r="392">
          <cell r="G392" t="str">
            <v>设备技术员 15 4-7K</v>
          </cell>
          <cell r="H392" t="str">
            <v>机械/机电/数控/电气等专业</v>
          </cell>
        </row>
        <row r="393">
          <cell r="B393" t="str">
            <v>鹭燕医药股份有限公司（亳州市中药饮片厂）</v>
          </cell>
        </row>
        <row r="393">
          <cell r="D393" t="str">
            <v>孙女士</v>
          </cell>
          <cell r="E393" t="str">
            <v>0558-5221590</v>
          </cell>
        </row>
        <row r="393">
          <cell r="G393" t="str">
            <v>储备干部 若干 面议</v>
          </cell>
          <cell r="H393" t="str">
            <v>中药学相关专业</v>
          </cell>
        </row>
        <row r="394">
          <cell r="G394" t="str">
            <v>采购干部 若干 面议</v>
          </cell>
          <cell r="H394" t="str">
            <v>中药学相关专业</v>
          </cell>
        </row>
        <row r="395">
          <cell r="G395" t="str">
            <v>业务干部 若干 面议</v>
          </cell>
          <cell r="H395" t="str">
            <v>专业不限</v>
          </cell>
        </row>
        <row r="396">
          <cell r="G396" t="str">
            <v>人力资源专员 若干 面议</v>
          </cell>
          <cell r="H396" t="str">
            <v>人力资源管理专业</v>
          </cell>
        </row>
        <row r="397">
          <cell r="B397" t="str">
            <v>安徽微谱检测技术有限公司</v>
          </cell>
        </row>
        <row r="397">
          <cell r="D397" t="str">
            <v>胡晓玲</v>
          </cell>
          <cell r="E397">
            <v>13856883949</v>
          </cell>
        </row>
        <row r="397">
          <cell r="G397" t="str">
            <v>助理检测工程师</v>
          </cell>
          <cell r="H397" t="str">
            <v>中药学、药物制剂等相关专业</v>
          </cell>
        </row>
        <row r="398">
          <cell r="B398" t="str">
            <v>安徽卡卖客国际贸易有限公司</v>
          </cell>
        </row>
        <row r="398">
          <cell r="D398" t="str">
            <v>张秋雨</v>
          </cell>
          <cell r="E398">
            <v>19165556894</v>
          </cell>
        </row>
        <row r="398">
          <cell r="G398" t="str">
            <v>外贸业务员 10 5-8k</v>
          </cell>
          <cell r="H398" t="str">
            <v>国贸、商务英语、英语、西班牙语专业优先</v>
          </cell>
        </row>
        <row r="399">
          <cell r="G399" t="str">
            <v>跨境电商/社媒运营 10 4-8k </v>
          </cell>
          <cell r="H399" t="str">
            <v>网络与新媒体专业优先</v>
          </cell>
        </row>
        <row r="400">
          <cell r="G400" t="str">
            <v>国际物流销售 10 5-8k</v>
          </cell>
          <cell r="H400" t="str">
            <v>不限专业</v>
          </cell>
        </row>
        <row r="401">
          <cell r="B401" t="str">
            <v>马鞍山秀山实验学校</v>
          </cell>
        </row>
        <row r="401">
          <cell r="D401" t="str">
            <v>刘春燕</v>
          </cell>
          <cell r="E401">
            <v>13470956575</v>
          </cell>
        </row>
        <row r="401">
          <cell r="G401" t="str">
            <v>高中各学科教师（高考科目） 19 6-12K</v>
          </cell>
          <cell r="H401" t="str">
            <v>对应学科专业</v>
          </cell>
        </row>
        <row r="402">
          <cell r="B402" t="str">
            <v>马鞍山祥恒包装有限公司</v>
          </cell>
        </row>
        <row r="402">
          <cell r="D402" t="str">
            <v>陈女士</v>
          </cell>
          <cell r="E402">
            <v>15955558276</v>
          </cell>
        </row>
        <row r="402">
          <cell r="G402" t="str">
            <v>销售代表 2 4k+销售提成</v>
          </cell>
          <cell r="H402" t="str">
            <v>专业不限</v>
          </cell>
        </row>
        <row r="403">
          <cell r="G403" t="str">
            <v>储备机长 10 4.5-5.5k</v>
          </cell>
          <cell r="H403" t="str">
            <v>专业不限</v>
          </cell>
        </row>
        <row r="404">
          <cell r="B404" t="str">
            <v>安徽慕曼德家具有限公司</v>
          </cell>
        </row>
        <row r="404">
          <cell r="D404" t="str">
            <v>肖文</v>
          </cell>
          <cell r="E404">
            <v>18055574946</v>
          </cell>
        </row>
        <row r="404">
          <cell r="G404" t="str">
            <v>设计助理 5 5K-7K</v>
          </cell>
          <cell r="H404" t="str">
            <v>设计</v>
          </cell>
        </row>
        <row r="405">
          <cell r="G405" t="str">
            <v>业务专员 8 4K-6K</v>
          </cell>
          <cell r="H405" t="str">
            <v>市场营销</v>
          </cell>
        </row>
        <row r="406">
          <cell r="G406" t="str">
            <v>编程 3 5K-7K</v>
          </cell>
          <cell r="H406" t="str">
            <v>机械编程</v>
          </cell>
        </row>
        <row r="407">
          <cell r="G407" t="str">
            <v>文员 6 4K-6K</v>
          </cell>
          <cell r="H407" t="str">
            <v>不限</v>
          </cell>
        </row>
        <row r="408">
          <cell r="B408" t="str">
            <v>安徽锦华氧化锌有限公司</v>
          </cell>
        </row>
        <row r="408">
          <cell r="D408" t="str">
            <v>李婉君</v>
          </cell>
          <cell r="E408">
            <v>18010896736</v>
          </cell>
        </row>
        <row r="408">
          <cell r="G408" t="str">
            <v>外贸员 2 5000-8000</v>
          </cell>
          <cell r="H408" t="str">
            <v>国际经济与贸易</v>
          </cell>
        </row>
        <row r="409">
          <cell r="B409" t="str">
            <v>安徽鸿图精密铸造有限公司</v>
          </cell>
        </row>
        <row r="409">
          <cell r="D409" t="str">
            <v>吴业雄
王佳慧</v>
          </cell>
          <cell r="E409" t="str">
            <v>18455501552
18342859672</v>
          </cell>
        </row>
        <row r="409">
          <cell r="G409" t="str">
            <v>助理工程师 5 5K-6K元/月</v>
          </cell>
          <cell r="H409" t="str">
            <v>机械、电气、自动化</v>
          </cell>
        </row>
        <row r="410">
          <cell r="G410" t="str">
            <v>行政专员 2 5K-6K元/月</v>
          </cell>
          <cell r="H410" t="str">
            <v>人力、行政、文秘类</v>
          </cell>
        </row>
        <row r="411">
          <cell r="G411" t="str">
            <v>人资专员 2 5K-6K元/月</v>
          </cell>
          <cell r="H411" t="str">
            <v>人力类</v>
          </cell>
        </row>
        <row r="412">
          <cell r="B412" t="str">
            <v>马鞍山红杉树教育科技有限公司</v>
          </cell>
        </row>
        <row r="412">
          <cell r="D412" t="str">
            <v>谢金花、王学燕</v>
          </cell>
          <cell r="E412" t="str">
            <v>13955544511、13093508310</v>
          </cell>
        </row>
        <row r="412">
          <cell r="G412" t="str">
            <v>学管师 10 3-6K </v>
          </cell>
          <cell r="H412" t="str">
            <v>专业不限</v>
          </cell>
        </row>
        <row r="413">
          <cell r="G413" t="str">
            <v>市场运营 10 3-8k</v>
          </cell>
          <cell r="H413" t="str">
            <v>专业不限</v>
          </cell>
        </row>
        <row r="414">
          <cell r="B414" t="str">
            <v>马鞍山市花山区殷实E家社会工作服务中心</v>
          </cell>
        </row>
        <row r="414">
          <cell r="D414" t="str">
            <v>王艳</v>
          </cell>
          <cell r="E414">
            <v>18655567369</v>
          </cell>
        </row>
        <row r="414">
          <cell r="G414" t="str">
            <v>文员 2 面议 </v>
          </cell>
          <cell r="H414" t="str">
            <v>专业不限</v>
          </cell>
        </row>
        <row r="415">
          <cell r="G415" t="str">
            <v>专业社会工作者 2 面议</v>
          </cell>
          <cell r="H415" t="str">
            <v>专业不限</v>
          </cell>
        </row>
        <row r="416">
          <cell r="G416" t="str">
            <v>新媒体传播 2 面议</v>
          </cell>
          <cell r="H416" t="str">
            <v>专业不限</v>
          </cell>
        </row>
      </sheetData>
      <sheetData sheetId="1"/>
      <sheetData sheetId="2"/>
      <sheetData sheetId="3"/>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企业信息"/>
    </sheetNames>
    <sheetDataSet>
      <sheetData sheetId="0">
        <row r="1">
          <cell r="B1" t="str">
            <v>参会单位</v>
          </cell>
          <cell r="C1" t="str">
            <v>企业简介</v>
          </cell>
          <cell r="D1" t="str">
            <v>参会联系人</v>
          </cell>
          <cell r="E1" t="str">
            <v>联系电话</v>
          </cell>
          <cell r="F1" t="str">
            <v>参会人数</v>
          </cell>
          <cell r="G1" t="str">
            <v>招聘岗位及人数信息</v>
          </cell>
        </row>
        <row r="2">
          <cell r="B2" t="str">
            <v>阳光电源股份有限公司</v>
          </cell>
          <cell r="C2" t="str">
            <v>阳光电源股份有限公司（股票代码：300274）是一家专注于太阳能、风能、储能、氢能、电动汽车等新能源电源设备的研发、生产、销售和服务的国家重点高新技术企业。主要产品有光伏逆变器、风电变流器、储能系统、水面光伏系统、新能源汽车驱动系统、充电设备、可再生能源制氢系统、智慧能源运维服务等，并致力于提供全球一流的清洁能源全生命周期解决方案。企业业务发展态势良好，订单逐年增加，需求大量生产类、技术类人才储备，现面向各大技工学校招聘生产技术工、电焊工、调试员、测试员等岗位</v>
          </cell>
          <cell r="D2" t="str">
            <v>王爽</v>
          </cell>
          <cell r="E2">
            <v>15956936957</v>
          </cell>
          <cell r="F2">
            <v>1</v>
          </cell>
          <cell r="G2" t="str">
            <v>生产技术工30人，（月薪5000元-7000元）
测试员10人，（月薪5000元-7000元）</v>
          </cell>
        </row>
        <row r="3">
          <cell r="B3" t="str">
            <v>安徽丰原药业股份有限公司</v>
          </cell>
          <cell r="C3" t="str">
            <v>安徽丰原药业股份有限公司是丰原集团医药板块的上市公司，是安徽省第一家医药类上市公司，集医药研发、生产、销售于一体，属高新技术企业、国家认定企业技术中心、中国医药工业百强企业。现有53条通过GMP认证的生产线，产品涉及生物制药、化学制药、中成药、中药饮片、原料药五大领域，涵盖解热镇痛、妇儿、神经系统、心血管系统、泌尿系统、营养类、抗生素类等7大类、10余个剂型、300多个品种，拥有多个一、二类新药品种和多项产品自主知识产权，连锁药房全省近500家。
公司主营业务主要包括制剂、原料药、健康医疗和商业物流四大板块。制剂板块在以化学制剂为主的同时，积极开展与各类重点科研机构和高校合作，开发新一代生物创新药品，积极向生物制剂转型发展。原料药方面通过生产设备升级换代和高新技术投入，提高扑热息痛、头孢匹罗、头孢曲松、头孢米诺以及DC系列原料药等产品市场占有率，并拥有多个原料药储备项目，目标成为国内先进的</v>
          </cell>
          <cell r="D3" t="str">
            <v>阮红亮</v>
          </cell>
          <cell r="E3" t="str">
            <v>18175252915</v>
          </cell>
          <cell r="F3" t="str">
            <v>3</v>
          </cell>
          <cell r="G3" t="str">
            <v>项目调研2人，（月薪4-6K,包食宿）
产品线助理2人，（月薪4-6K,包食宿）
新药学术推广2人，（月薪4-8K,包食宿）
业务代表10人，（底薪+绩效）
QA/QC 10人，（月薪4-7K,包食宿）</v>
          </cell>
        </row>
        <row r="4">
          <cell r="B4" t="str">
            <v>华益药业科技（安徽）有限公司</v>
          </cell>
          <cell r="C4" t="str">
            <v>- 华益药业科技（安徽）有限公司是安徽省首家通过欧洲认证，专注于为中国和欧洲市场提供各类剂型的研发、生产服务型（CDMO）企业。公司于2010年8月通过英国药品和保健品监督管理局（MHRA）的审计并获颁欧盟GMP证书，已先后四次通过MHRA审计。并已通过Teva、KrKa、Novartis等200余家国内外公司的质量审计，公司多次通过国家局GMP符合性检查。
- 公司自成立以来，为国内外研发机构、医药销售企业等提供药证共投合作、各类剂型药品研发服务、制剂商业化代工服务、化学合成研发服务以及药品临床检测服务，逐步构建起以多剂型研发为先导、口服制剂生产为核心，辅以化合物合成服务的开放的国际化CDMO服务平台。
- 华益药业坚持“创造价值，兼善天下”的企业价值观和“笃行致远，惟实励新”的企业精神，为客户提供高效、高质、成本可控的药物研发和生产服务，做老百姓用得起的好药。
</v>
          </cell>
          <cell r="D4" t="str">
            <v>张謦</v>
          </cell>
          <cell r="E4" t="str">
            <v>15956561416</v>
          </cell>
          <cell r="F4" t="str">
            <v>1</v>
          </cell>
          <cell r="G4" t="str">
            <v>储备人才  15人
药品生产技术员 10人
药品检测（QC）5人
5000-8000</v>
          </cell>
        </row>
        <row r="5">
          <cell r="B5" t="str">
            <v>同庆楼餐饮股份有限公司</v>
          </cell>
          <cell r="C5" t="str">
            <v>同庆楼品牌始创于 1925 年，主要从事餐饮服务，是一家A 股主板上市公司，股票简称：同庆楼，股票代码:605108，是安徽、江苏两省规模最大正餐企业。
同庆楼是国家正式认定的中华老字号餐饮企业，至今已有近百年的历史。解放前同庆楼遍布北京、南京、武汉、芜湖等多个城市，接待过众多历史名人，留下很多传奇佳话。作为中国历史餐饮名店，1999      年国内贸易部第一次评定全国 56 家中华老字号，同庆楼即名列其中。2006 年国家商务部再次认定同庆楼为中华老字号。2010 年经中国贸促会和上海世博局推选，同庆楼为中华八大菜系之代表企业（徽菜）入住世博会赢得海内外宾客广泛赞誉。2014 年同庆楼被国家商标总局认定为“中国驰名商标”。同庆楼在安徽、江苏和北京等地开拓门店60余家，员工人数五千余人。
富茂大饭店是由同庆楼集团打造的首家五星级酒店；由国际著名的香港 CCD 设计，酒店设计高 20 层，建筑面积 10 万余㎡，集住宿、大型婚宴、商务会议、餐饮、休闲、娱乐为一体的综合酒店。公司发展迅速，每年新开酒店众多，现已成为长三角地区餐饮龙头企业。
企业始终坚持“重视人才、培养人才、服务人才”的发展理念，热烈欢迎并期望优秀的您加入，我们与企业共同成长。</v>
          </cell>
          <cell r="D5" t="str">
            <v>任张丽</v>
          </cell>
          <cell r="E5" t="str">
            <v>13736094068</v>
          </cell>
          <cell r="F5" t="str">
            <v>2</v>
          </cell>
          <cell r="G5" t="str">
            <v>新媒体运营  2人  4000-8000
食品安全助理  5人  4000-8000
财务总监助理   2人  4000-8000
成本助理  2人  4000-8000
食品公司总经理助理  2人  4000-8000
婚店总助理  2人   4000-8000</v>
          </cell>
        </row>
        <row r="6">
          <cell r="B6" t="str">
            <v>内蒙古伊利实业集团股份有限公司液态奶事业部</v>
          </cell>
          <cell r="C6" t="str">
            <v>伊利集团位居伊利集团位居全球乳业五强，连续十年蝉联亚洲乳业第一，是中国规模最大、产品品类最全的乳制品企业，也是在亚洲、欧洲、美洲、大洋洲实现产业布局的国际化企业。
最优的产品品质、领先的综合服务能力和全面的可持续发展能力，让伊利一直深受全球顶级盛会、赛事以及各级政府和社会各界的信赖与认可。从2008年北京奥运会到2019武汉军运会、2022年北京冬奥会、2023年杭州亚运会，从2010年上海世博会到2016年杭州G20峰会，伊利作为唯一一家提供服务的乳制品企业频频亮相。同时伊利也是世界经济论坛、博鳌亚洲论坛、世界互联网大会等顶级峰会的合作伙伴。
站在全球乳业五强的新起点，伊利已正式发布2025年挺进“全球乳业三强”的中期目标及2030年实现“全球乳业第一”的长期战略目标。全球乳业五强，连续十年蝉联亚洲乳业第一，是中国规模最大、产品品类最全的乳制品企业，也是在亚洲、欧洲、美洲、大洋洲实现产业布局的国际化企业。</v>
          </cell>
          <cell r="D6" t="str">
            <v>周霞</v>
          </cell>
          <cell r="E6" t="str">
            <v>15056041149</v>
          </cell>
          <cell r="F6" t="str">
            <v>2</v>
          </cell>
          <cell r="G6" t="str">
            <v>销售培训生   10人   7000-8000</v>
          </cell>
        </row>
        <row r="7">
          <cell r="B7" t="str">
            <v>安徽顺丰通讯服务有限公司</v>
          </cell>
          <cell r="C7" t="str">
            <v>1993年，顺丰诞生于广东顺德，2016年11月29日，顺丰速运取得证监会批文获准登陆A股市场，2017年2月24日，正式更名为顺丰控股。 股票代码002352。顺丰是一家具有网络规模优势的智能物流运营商，拥有通达国内外的庞大物流网络，包括航空网络、分点部网络、地面运输网络、中转场网络、客服呼叫网络、产业园网络等等，拥有显著规模优势。同时，公司一贯重视IT资源投入，不断提升物流运营和内部管理的智能化水平，是一家具有“天网+地网+信息网”核心竞争力的智能物流公司。</v>
          </cell>
          <cell r="D7" t="str">
            <v>袁微</v>
          </cell>
          <cell r="E7" t="str">
            <v>18815555692</v>
          </cell>
          <cell r="F7" t="str">
            <v>1</v>
          </cell>
          <cell r="G7" t="str">
            <v>客户运维助理 37 人 5000-8000</v>
          </cell>
        </row>
        <row r="8">
          <cell r="B8" t="str">
            <v>安徽中科合能电力科技有限责任公司</v>
          </cell>
          <cell r="C8" t="str">
            <v>      安徽中科合能电力科技有限责任公司（以下简称中科合能）是一家拥有前沿核心技术的高科技能源企业，公司拥有基于大数据、物联网及人工智能技术研发的发电与工矿企业智能供电云平台、大工业节电管理平台等。
      中科合能专注于电力领域及厂矿企业继电保护智能计算研究，集软件开发、实施、专家服务、咨询于一体，业务涵盖发电厂、电网、工厂、煤矿、新能源（风能、太阳能）等领域供电设计与继电保护定值计算、继电保护整定专家咨询服务等，为客户提供全面的智能供电解决方案。公司研发的《供电智能计算系统》、《继电保护技术专家服务》、《大工业企业节电管理系统》等应用于全国上千家企业。公司官网  http://www.ahzkdl.com/index.html
</v>
          </cell>
          <cell r="D8" t="str">
            <v>周冉</v>
          </cell>
          <cell r="E8" t="str">
            <v>18326325869</v>
          </cell>
          <cell r="F8" t="str">
            <v>1</v>
          </cell>
          <cell r="G8" t="str">
            <v>Java高级工程师（双休+五险一金） 4人  5000-8000 
深度学习算法工程师（双休+五险一金） 2 人 8000-10000</v>
          </cell>
        </row>
        <row r="9">
          <cell r="B9" t="str">
            <v>中电海康-上海颐昊测试技术有限公司</v>
          </cell>
          <cell r="C9" t="str">
            <v>中电海康上海颐昊测试技术有限公司，隶属于中国电子科技集团下属52研究所，中电海康旗下科正集团上海子公司，是一家集研发、生产、销售、技术服务于一体的高新技术企业，专业于提供成熟的智能制造和自动化测试解决方案。公司位于上海嘉定，交通便捷，地理位置优越。上海颐昊测试技术有限公司致力于汽车科技领域的发展，在囊括基础测试服务的同时，积极拓展零部件设计测试、整车研发测试及非标测试领域。公司拥有一支经验丰富的技术队伍，具备机构设计、程序开发、电子硬件开发等一整套完整的测试服务能力；以行业化、技术化的服务为客户提供测试夹具设计及制造、产品测试系统及自动化系统开发、软件开发、可靠性分析、测试验证及客户需求开发等服务；服务于消费电子、电力、工业控制、通信通讯、汽车电子等领域，成为行业第一家拥有核心技术的综合体测试公司。</v>
          </cell>
          <cell r="D9" t="str">
            <v>张玮琪</v>
          </cell>
          <cell r="E9">
            <v>13818596401</v>
          </cell>
          <cell r="F9">
            <v>2</v>
          </cell>
          <cell r="G9" t="str">
            <v>实习生5人，（日薪150元）
助理软件工程师2人（月薪5000+补贴）
助理硬件工程师2人（月薪5000+补贴）
软件工程师2人（月薪7000+补贴）</v>
          </cell>
        </row>
        <row r="10">
          <cell r="B10" t="str">
            <v>安徽岑锋科技有限公司</v>
          </cell>
          <cell r="C10" t="str">
            <v>安徽岑锋科技有限公司位于安徽省合肥市中国环境谷，由中科院光学专业博士团队于2022年5月创立，团队源自中科院安光所刘文清院士领衔的国家环境光学监测仪器工程技术研究中心，团队人才力量雄厚、创新能力突出、产业化经验丰富。多年来，团队专注于TDLAS、CRDS及相关的光谱检测分析技术研究和产业化，集技术研发、产品制造、系统集成及服务于一体，形成了多项核心自主知识产权，成果广泛应用于环保、气象、安全及工业等领域。团队以打破国外厂商高端光谱分析仪器垄断、解决国家双碳战略气体分析仪器重大需求为己任，以守护生存环境和生命安全为使命，与合肥综合性国家科学中心环境研究院联合成立激光光谱监测装备与应用创新发展部，助力环境研究院抢占光谱分析领域技术创新的至高点，致力将岑锋科技打造成为光谱分析高端应用的领先品牌。</v>
          </cell>
          <cell r="D10" t="str">
            <v>田若南</v>
          </cell>
          <cell r="E10" t="str">
            <v>18133613799</v>
          </cell>
          <cell r="F10" t="str">
            <v>2</v>
          </cell>
          <cell r="G10" t="str">
            <v>电子工程师  6人  8000-12000
结构工程师  6人  8000-12000
软件工程师  4人  8000-13000
光学工程师  2人  8000-13000
工业设计师  2人  8000-12000
算法工程师  3人  8000-15000
工艺工程师  2人  7000-12000
销售工程师  4人  8000-13000</v>
          </cell>
        </row>
        <row r="11">
          <cell r="B11" t="str">
            <v>江西省越光电缆股份有限公司</v>
          </cell>
          <cell r="C11" t="str">
            <v>越光电缆招聘简章
“越光电缆”牌电线电缆成立于2004年，是江西省越光电缆股份有限公司【原江西省开开电缆有限公司】旗下生产的电线电缆品牌，公司现资产总额近3亿元，年产值超过10亿元。 
公司拥有标准化厂房，车间宽敞明亮；</v>
          </cell>
          <cell r="D11" t="str">
            <v>杨昭月</v>
          </cell>
          <cell r="E11" t="str">
            <v>15956672002</v>
          </cell>
          <cell r="F11" t="str">
            <v>2</v>
          </cell>
          <cell r="G11" t="str">
            <v>招聘：1、销售储备30名 薪资待遇：转正4000-10000;2、商务内勤5名，薪资待遇：转正4000-6000;</v>
          </cell>
        </row>
        <row r="12">
          <cell r="B12" t="str">
            <v>安徽巡鹰动力能源科技有限公司</v>
          </cell>
          <cell r="C12" t="str">
            <v>       安徽巡鹰新能源集团有限公司坐落于合肥新站高新技术产业开发区，是集新能源研发、制造、运营、服务和投资整合为一体的集团化公司。公司自成立就紧密响应国家新能源产业发展战略，坚持“创新驱动，技术先行”发展理念，拥有动力电池、储能系统、梯次利用、材料循环、巡鹰出行智能换电等核心业务板块，真正打通动力锂电池从生产、应用乃至循环利用的所有商业价值环节，完成动力电池后市场产业链的搭建，形成一条系统化、数字化、生态化的全产业链闭环循环体系。
       巡鹰集团拥有专利超千项，并取得一套核心自主知识产权体系，其中整车电池模组、储能动力产品销往12个国家和地区，是国家级专精特新小巨人企业、工信部《新能源汽车废旧动力蓄电池综合利用行业规范条件》白名单企业、安徽省绿色工厂、安徽省新能源汽车动力蓄电池回收利用区域中心企业。
</v>
          </cell>
          <cell r="D12" t="str">
            <v>陈建民</v>
          </cell>
          <cell r="E12" t="str">
            <v>17730037031</v>
          </cell>
          <cell r="F12" t="str">
            <v>1</v>
          </cell>
          <cell r="G12" t="str">
            <v>各职能管培生 若干 面议</v>
          </cell>
        </row>
        <row r="13">
          <cell r="B13" t="str">
            <v>合肥雷能信息技术有限公司</v>
          </cell>
          <cell r="C13" t="str">
            <v>合肥雷能信息技术有限公司，成立于2021年，位于安徽省合肥市国家级高新技术产业开发区，是国家级高新技术企业、安徽省创新型中小企业、合肥市大数据企业、中国雷达行业协会会员单位。脱胎于中国电子科技集团第38研究所，专注于毫米波雷达的开发与应用。核心团队来源中科大、电子科大、中电科38所等知名高校和优秀企业。
主要从事老人居家看护监测、低空飞行器避障、低空要地防护等多款雷达的研发、应用场景开发和技术服务。先后获得软件著作权16项，5项发明专利，3项实用新型专利，参与标准编制1项。</v>
          </cell>
          <cell r="D13" t="str">
            <v>毛广硕</v>
          </cell>
          <cell r="E13" t="str">
            <v>15056957611</v>
          </cell>
          <cell r="F13" t="str">
            <v>1</v>
          </cell>
          <cell r="G13" t="str">
            <v>1、小程序开发工程师，2名，薪资5000元至8000元+五险一金+法定节假日+节日福利
2、服务器开发工程师，2名，薪资5000元至8000元+五险一金+法定节假日+节日福利
3、UI设计师，1名，薪资5000元至8000元+五险一金+法定节假日+节日福利
4、测试工程师，2名，薪资5000元至8000元+五险一金+法定节假日+节日福利</v>
          </cell>
        </row>
        <row r="14">
          <cell r="B14" t="str">
            <v>安徽蓝田农业开发有限公司</v>
          </cell>
          <cell r="C14" t="str">
            <v>安徽蓝田农业开发有限公司，成立于2009年，是经国家工信部核准的农药制剂定点生产企业，安徽省高新技术企业、安徽省民营科技型企业、安徽省创新型企业。公司主要从事农药、原药、制剂、化工中间体的研发、生产、销售和外贸工作。公司通过ISO9001：2008质量管理体系认证、环境管理体系认证和职业健康安全管理体系认证以及安全标准二级企业认定，拥有安徽省高新技术产品5个，专利36项，注册商标200多个，水稻国审品种3个，正式农药登记证件90个。</v>
          </cell>
          <cell r="D14" t="str">
            <v>时珊红</v>
          </cell>
          <cell r="E14" t="str">
            <v>17355115137</v>
          </cell>
          <cell r="F14" t="str">
            <v>1</v>
          </cell>
          <cell r="G14" t="str">
            <v>销售实习生  10人   5000
农业技术员   2人    5000</v>
          </cell>
        </row>
        <row r="15">
          <cell r="B15" t="str">
            <v>安徽新远科技股份有限公司</v>
          </cell>
          <cell r="C15" t="str">
            <v>安徽新远科技股份有限公司是一家国家级制造业单项冠军示范企业、专精特新“小巨人”企业，专注于精细化学品的研发、生产和销售。公司主营产品涵盖环氧活性稀释剂、环氧树脂、缩醛精细化学品以及电子专用材料。在环氧活性稀释剂和环氧树脂领域，公司凭借强大的研发技术实力和成果转化能力，占据行业领先地位。作为国家高新技术企业、安徽省“专精特新”企业50强、安徽省创新型企业和安徽省技术创新示范企业，公司建有安徽省环氧树脂及助剂工程技术研究中心，持续推动技术创新与产业升级。</v>
          </cell>
          <cell r="D15" t="str">
            <v>李顺洋</v>
          </cell>
          <cell r="E15" t="str">
            <v>18117336380</v>
          </cell>
          <cell r="F15" t="str">
            <v>3</v>
          </cell>
          <cell r="G15" t="str">
            <v>工艺技术、仪器分析 20人 5500
市场、销售、采购、质量 20人  5000
设备、电气、仪表 安全环保、软件开发 20人 5500</v>
          </cell>
        </row>
        <row r="16">
          <cell r="B16" t="str">
            <v>合肥统一企业有限公司</v>
          </cell>
          <cell r="C16" t="str">
            <v>合肥统一企业有限公司创立于1998年，是统一企业（中国）投资有限公司下属的一家子公司。现于合肥市有大型生产基地2家，占地面积共计800多亩，周边环境优美，交通便利，配套有专业的方便面和饮料生产线。产品销售区域包含安徽省，深受广大消费者的喜爱。我们以健全的企业管理模式，健康的工作环境，有竞争力的薪资水平，完善的福利待遇诚邀您的加入！</v>
          </cell>
          <cell r="D16" t="str">
            <v>王昌慧</v>
          </cell>
          <cell r="E16">
            <v>15955199718</v>
          </cell>
          <cell r="F16">
            <v>1</v>
          </cell>
          <cell r="G16" t="str">
            <v>营销储备干部10人，（薪资5000-8000元上不封顶）</v>
          </cell>
        </row>
        <row r="17">
          <cell r="B17" t="str">
            <v>网易有道信息技术（北京）有限公司</v>
          </cell>
          <cell r="C17" t="str">
            <v>网易有道成立于 2007 年，是一家以成就学习者“高效学习”为使命的智能学习公司。网易有道依托强大的互联网 AI 等技术手段，围绕学习场景，打造了一系列深受用户喜 欢的学习产品和服务。包括：
.学习类 app：有道词典、有道翻译官等；
.在线直播课程：网易云课堂、中国大学 MOOC 、有道精品课、有道纵横等；
.智能学习硬件：有道词典笔、有道翻译王、有道听力宝等；
.AI基础设施：有道智慧教育产品。
通过多样化智能学习工具，以及素质教育、学科教育和成人终身教育等覆盖全年龄段的 在线课程平台，截至 2020 年底，有道全线产品月活跃用户超 1.2 亿。2019 年 10 月，网易有道登陆纽交所（股票代码“DAO”），成为网易旗下首家独立上市公司。</v>
          </cell>
          <cell r="D17" t="str">
            <v>侯家立</v>
          </cell>
          <cell r="E17">
            <v>13313318758</v>
          </cell>
          <cell r="F17">
            <v>2</v>
          </cell>
          <cell r="G17" t="str">
            <v>高中学业规划师 （数学、物理、化学）25人
（综合薪资8k-12k）</v>
          </cell>
        </row>
        <row r="18">
          <cell r="B18" t="str">
            <v>合肥新东方培训学校有限公司</v>
          </cell>
          <cell r="C18" t="str">
            <v>新东方教育科技集团定位于以学生全面成长为核心，以科技为驱动力的综合性教育集团。 集团由1993年成立的北京新东方学校发展壮大而来，于2006年9月7日在美国纽约证券交易所成功上市。
新东方合肥学校成立于2006年6月13日，是新东方教育科技集团旗下第28家直营分校。目前在合肥市拥有30余个学习中心，教职员工约1500余人。开设有青少部（机器人、编程、口才、书法、围棋、英文戏剧、美术、学习机项目）、优能高中部（高中全科）、国内研学&amp;营地教育、国际教育中心（托福/雅思/GRE/SAT/ACT）、大学事业部（考研/四六级/口语）等培训课程及国际冬夏令营等业务。</v>
          </cell>
          <cell r="D18" t="str">
            <v>范立渊</v>
          </cell>
          <cell r="E18" t="str">
            <v>15856961625</v>
          </cell>
          <cell r="F18" t="str">
            <v>2</v>
          </cell>
          <cell r="G18" t="str">
            <v>语文教师 5人 12000～15000
英语教师 30人 12000～15000
数学教师 25人 12000～15000
物理教师 20人 12000～15000
化学教师 10人 12000～15000
课程顾问 30人 10000～12000
市场专员 20人 10000～12000</v>
          </cell>
        </row>
        <row r="19">
          <cell r="B19" t="str">
            <v>长丰锦弘学校</v>
          </cell>
          <cell r="C19" t="str">
            <v>长丰锦弘学校是一所民办寄宿制完全中学，学校由锦弘教育集团（锦弘教育集团拥有四个校区，师生员工18000余人，系安徽省最大的民办基础教育集团）创办，由长丰县教体局批准建立。长丰锦弘学校是锦弘教育集团旗下创办第二所学校，与肥东锦弘中学一脉相承，采用肥东锦弘中学一流的名师团队，引进肥东锦弘中学先进的管理体系，教师、教学、教研、学生服务管理完全与肥东锦弘中学同频共振，互通互动。为进一步夯实办学基础，提高教学质量，打造优质教育品牌，实现学校健康发展、科学发展、内涵发展和可持续发展，现面向全国高薪诚聘优秀教师，共谋发展，铸造新的辉煌！</v>
          </cell>
          <cell r="D19" t="str">
            <v>刘双</v>
          </cell>
          <cell r="E19" t="str">
            <v>13145511953</v>
          </cell>
          <cell r="F19" t="str">
            <v>1</v>
          </cell>
          <cell r="G19" t="str">
            <v>初、高中教师、若干 薪资面议</v>
          </cell>
        </row>
        <row r="20">
          <cell r="B20" t="str">
            <v>肥东锦弘中学</v>
          </cell>
          <cell r="C20" t="str">
            <v>安徽省合肥市肥东锦弘中学创建于2007年，座落在风景秀美、人杰地灵的合肥东城，是一所大型现代化全日制寄宿制学校，总占地面积300余亩，现有师生员工8000余人，教职工900人。在十七年的发展中，逐步成为立足肥东，辐射瑶海、长丰、巢湖、定远，涵盖小学、初中、高中、职业教育的教育集团。经过多年的发展，锦弘教育集团已成为合肥著名、安徽知名、全国闻名的集团化、精品化、高端化教育品牌，为国家培养了一大批优秀人才。</v>
          </cell>
          <cell r="D20" t="str">
            <v>许庆红</v>
          </cell>
          <cell r="E20" t="str">
            <v>18905690245</v>
          </cell>
          <cell r="F20" t="str">
            <v>1</v>
          </cell>
          <cell r="G20" t="str">
            <v>初、高中教师、若干 薪资面议</v>
          </cell>
        </row>
        <row r="21">
          <cell r="B21" t="str">
            <v>歙县紫阳学校</v>
          </cell>
          <cell r="C21" t="str">
            <v>紫阳学校是一所高起点、高目标、高质量的高端寄宿制民办品牌学校。学校秉承全新的现代教育理念，坚持在高质量党建引领下走课程建设和课堂改革长效发展之路，以“厚德载物，海纳百川”为校训，凝心聚力办一所群众满意的好学校。学校位于黄山市歙县，毗邻5A级棠樾景区，环境优美，交通便捷。拥有先进的办学条件和校园环境，配备了400米标准操场、图书馆、舞蹈室、美术室、茶艺教室、音乐教室等。“把每一个当做精英来培养，把每一个学生培养成社会精英”是紫阳学校的教育理念。办学九年来，学校办学规模、项目化管理和教学成绩成为黄山市教育一道亮丽的风景线，获得社会一致赞誉和学生家长高度认可。</v>
          </cell>
          <cell r="D21" t="str">
            <v>张凌凡</v>
          </cell>
          <cell r="E21" t="str">
            <v>18155968602</v>
          </cell>
          <cell r="F21">
            <v>3</v>
          </cell>
          <cell r="G21" t="str">
            <v>高中语文教师   2人  5000-9000
高中数学教师   2人  5000-9000
高中英语教师   1人   5000-9000
高中物理教师   1人   5000-9000
高中化学教师   1人   5000-9000
高中生物教师   2人  5000-9000
初中语文教师   3人  5000-9000
初中物理教师   2人  5000-9000
初中地理教师   1人   5000-9000
初中历史教师   1人   5000-9000
初中政治教师   1人   5000-9000
初中生物教师   1人   5000-9000
小学语文教师   3人   5000-9000
小学思维教师   1人    5000-9000
小学科学教师   1人    5000-9000
幼儿园教师      1人    5000-9000
体育教师         1人    5000-9000
美术教师         1人    5000-9000
信息技术教师   1人    5000-9000  
福利待遇：
1.学校提供食、宿；
    2.新教师定级后缴办五险一金。
    3.凡录用者，满工作量月均工资5000-9000元，担任初三、高三满教学任务年收入在10-16万以上。</v>
          </cell>
        </row>
        <row r="22">
          <cell r="B22" t="str">
            <v>黄山新教育学校</v>
          </cell>
          <cell r="C22" t="str">
            <v>黄山新教育学校创办于2013年2月，是一所九年一贯制民办寄宿制学校。现有小学部、初中部共9个年级。学校新校区位于休宁县万安镇文昌东路21号，占地面积约70亩。新校区环境优美，设施先进，拥有标准的理化生实验室，书法、美术、音乐、舞蹈、STEM教室等教学功能室，拥有智慧黑板等现代化教学设备和良好的学生生活设施，条件优越，宜居宜学。
学校坚持社会主义办学方向，立德树人，将党建作为学校高质量发展的指南针、加油站。2021年，学校党支部被评为安徽省第三批“双比双争”优秀社会组织党组织，办学以来，学校还先后被授予：
全国新教育实验学校
全国青少年校园足球特色学校
中国青少年科学调查体验活动推广示范单位
安徽省民办教育协会会员单位
黄山市先进社会组织党组织
黄山市第二、三届文明校园
黄山市卫生先进单位
黄山市语言文字规范化示范学校
黄山市科普示范学校
黄山市青少年舞</v>
          </cell>
          <cell r="D22" t="str">
            <v>项繁荣</v>
          </cell>
          <cell r="E22" t="str">
            <v>13855905447</v>
          </cell>
          <cell r="F22" t="str">
            <v>1</v>
          </cell>
          <cell r="G22" t="str">
            <v>学科教师岗（初中语文、数学、英语、道法、历史、地理、物理、化学、生物、音乐、体育、美术、计算机教师各1—2名）
 8000-10000</v>
          </cell>
        </row>
        <row r="23">
          <cell r="B23" t="str">
            <v>滁州市新锐私立学校</v>
          </cell>
          <cell r="C23" t="str">
            <v>滁州新锐高级中学简介
滁州新锐高级中学是安徽新锐控股集团旗下创办最早、影响力最大、老百姓心目中最喜爱的全封闭式完全中学滁州市。自建校以来已有20年办学历史。目前在校生近4500人，教职工近350人。校园占地100亩，校舍建筑面积4万平方米，建有标准教室60个，理、化、生实验室6个，演会厅、多媒体、音乐、美术、琴房类功能厅、室16个。塑胶运动场、篮球场、排球场、足球场、乓球场等教学运动场所设施一应俱全，有利于师生的身心健康和全面发展。
</v>
          </cell>
          <cell r="D23" t="str">
            <v>刘元雪</v>
          </cell>
          <cell r="E23" t="str">
            <v>15955017517</v>
          </cell>
          <cell r="F23" t="str">
            <v>1</v>
          </cell>
          <cell r="G23" t="str">
            <v>高中各科教师
语文教师  4人
数学教师  4人 
英语教师  4人 
日语教师  2人  
物理教师  2人
化学教师  2人
生物教师  2人
政治教师  2人
历史教师  2人
地理教师  2人</v>
          </cell>
        </row>
        <row r="24">
          <cell r="B24" t="str">
            <v>滁州市南谯区新锐学校</v>
          </cell>
          <cell r="C24" t="str">
            <v>滁州市南谯区新锐学校创办于2002年，前身为滁州市南谯区新锐小学。2013年整体搬迁现校址，2019年独立办学，2023年变更为九年一贯制学校。学校现有在校生1500余人，校园占地40亩，环境优美，绿树成荫，校园亭台，雕塑、喷泉、长廊相映，四季怡人。塑胶跑道，绿茵草坪，标准化教室，现代化教学手段，各类功能齐全的活动室(音乐室、美术室、电脑室、 跆拳道室、舞蹈室、科学实验室、绘画室、棋艺室、书法室、图书阅览室等),温馨如家的宿舍，校园文化气息浓郁，育人氛围浓厚，给孩子们创造了舒适的学习、生活和成长的环境。
坚持立德树人根本任务，围绕“三校”联创的办学目标(特色、满意、品牌),坚守“修德启智、手脑双挥”的办学宗旨，坚定“相信孩子有无限潜力”的育人信念，以德润校，以爱育人，以教学为中心，以新课标为准绳，以课改为核心，以活动为载体，倡导“快乐学习，快乐生活”的理念，全面实施素质教育，全面发展学生核</v>
          </cell>
          <cell r="D24" t="str">
            <v>李莉</v>
          </cell>
          <cell r="E24" t="str">
            <v>15240130306</v>
          </cell>
          <cell r="F24" t="str">
            <v>1</v>
          </cell>
          <cell r="G24" t="str">
            <v>小学/初中各学科教师  若干名
薪资待遇
①薪资：综合年薪9-15万。
②福利：享有子女入学优惠、员工优惠餐、节日福利、五险一金、法定节假日、年休假、年度体检、定期培训、定期团建等。
③教师成长路径:
成长路径：实习教师——见习教师——成熟教师——骨干教师——教学主管——校级管理干部——校长</v>
          </cell>
        </row>
        <row r="25">
          <cell r="B25" t="str">
            <v>宿州市埇桥区英华高级中学</v>
          </cell>
          <cell r="C25" t="str">
            <v> 英华高级中学位于宿州市宿怀南路A--487号，是一所全寄 宿制民办高中学校。建校十余年，励精图治、务实求真、开拓创新。“实施现代化教育、创办现代化学校、培养现代化人才”的办学目标，“理想建校、诚信办学、精致教育、追求卓越”的办学理念，“让每个生命都精彩”的育人目标，“办有灵魂的教育、育有底气的新人”的办学宗旨，形成了一套科学、规范、系统、完善的管理制度，打造了一支敬业、爱生、严谨、笃学的师资队伍，培养了一个勤学、善思、活泼、向上的学生群体，取得了丰硕的教育教学成果，是“浙江大学民办教育研究中心理事会员单位”，赢得了良好的口碑和广泛的社会影响，是宿州大地民办教育的标杆。因学校发展，诚聘具有高中教学能力的优秀人才加盟英华，共谋发展大计。</v>
          </cell>
          <cell r="D25" t="str">
            <v>李真</v>
          </cell>
          <cell r="E25" t="str">
            <v>18699032030</v>
          </cell>
          <cell r="F25" t="str">
            <v>1</v>
          </cell>
          <cell r="G25" t="str">
            <v>语文 数学  外语高中教师（各10人）5000-8000
政治  地理  历史高中教师（各5人）5000-8000
物理   化学   生物高中教师（各5人）5000-8000</v>
          </cell>
        </row>
        <row r="26">
          <cell r="B26" t="str">
            <v>寿县兴华高级中学有限公司</v>
          </cell>
          <cell r="C26" t="str">
            <v>“波澜壮阔一长卷，风起云涌古寿春”！历史文化名城寿县，以深厚的文化沉积和壮硕的历史根脉，孕育着教育事业的枝繁叶茂。安徽兴华教育集团，成为璀璨的奇葩！十八年来，安徽兴华教育集团以振兴中华为使命，以培育英才为校魂，改革中扬帆，创新中启航。在城区拥有幼儿园、小学部、职高部以及与寿县一中联合办学的寿县中学高中部，并在保义镇拥有一所大型现代化民营寄宿制完中。目前，在校师生员工近万人。
寿县兴华中学坐落于闻名中外的千年塘堰芍陂（安丰塘）之畔、保义路沿区，交通便利，学子遍及淮河两岸。现有138个教学班、280余名教职工、4000余名在校生。学校荣获“中国民办教育百强学校”等百余项荣誉称号。
寿县兴华高中，依托百年名校、安徽省示范性高中寿县一中，为寿县中学分部，是现代化民营寄宿制普通高级中学，校区独立，总投资2.8亿余元，占地面积180余亩，建筑面积9.5万多平米。学校设计规模为每年级20个班，共60个班</v>
          </cell>
          <cell r="D26" t="str">
            <v>方歌</v>
          </cell>
          <cell r="E26" t="str">
            <v>18756439399</v>
          </cell>
          <cell r="F26" t="str">
            <v>1</v>
          </cell>
          <cell r="G26" t="str">
            <v> 各科专业教学老师 若干 薪资面议面议</v>
          </cell>
        </row>
        <row r="27">
          <cell r="B27" t="str">
            <v>安徽蚌埠禹王学校</v>
          </cell>
          <cell r="C27" t="str">
            <v>一、学校简介
      安徽禹王学校（教育集团）创办于2000年，是由被评为“中国好人”的王文年先生个人投资创办的一所集幼儿园、小学、初中、高中为一体的优质民办寄宿制学校。学校现有怀远、蚌埠两个校区和多所幼儿园，占地共300余亩，现有教职工661人，在校学生1万余人。为满足社会对优质民办教育资源的迫切需求，2018年10月安徽禹王学校拟征地200余亩，一座高端定位的全国一流的现代化新校正在筹划中。
      2015年8月，禹王学校特聘全国知名教育家、南京南大教育管理研究院院长、南京人本素质研究所陈峰教授，担任禹王教育集团总校执行校长。陈峰校长提出了“导、学、测、议、展、评、理”七步教学法，实施精细化管理、开展激情教育、打造实效课堂，创造了2016、2017、2018 年中高考奇迹。
</v>
          </cell>
          <cell r="D27" t="str">
            <v>张欢</v>
          </cell>
          <cell r="E27" t="str">
            <v>18119707210</v>
          </cell>
          <cell r="F27" t="str">
            <v>2</v>
          </cell>
          <cell r="G27" t="str">
            <v>初中教师：语文6人、数学5人、英语5人、物理4人、化学2人、政治3人、历史3人、地理3人、生物2人，合计33人。 薪资面议
高中教师：语文20人、数学20人、英语15人、物理10人、化学5人、政治6人、历史10人、地理6人、生物10人、小语种5人，合计107人。薪资面议
</v>
          </cell>
        </row>
        <row r="28">
          <cell r="B28" t="str">
            <v>亳州市风华高级中学有限公司</v>
          </cell>
          <cell r="C28" t="str">
            <v>办学规模宏大。风华高级中学是风华教育集团下辖的一所高中学校。亳州市风华教育集团下辖幼儿园、小学、初中、高中等八所学校，现有教师2000余人，高级教师150余人，硕士120余人，师生员工两万余人，辐射安徽、河南、山东、江苏四省。集团办学资金雄厚，办学规模宏大。
地理位置优越。风华高级中学地处亳州市高新区，占地300余亩，距亳州高铁站仅3公里，学校各类设施设备先进完善，环境优美宜人，现代文化气息浓厚。
办学业绩辉煌。学校先后被国家部委、省市等部门授予“全国民办学校先进单位”“中国民办教育百强”“安徽省民办学校先进单位”“安徽省科技创新试点学校”“亳州市民办非企业先进单位”“亳州市安全综合治理工作先进单位”“亳州市安全文明校园”等荣誉称号。学校中考成绩、高考成绩均在亳州市名列前茅。</v>
          </cell>
          <cell r="D28" t="str">
            <v>李涛</v>
          </cell>
          <cell r="E28" t="str">
            <v>13635671066</v>
          </cell>
          <cell r="F28" t="str">
            <v>1</v>
          </cell>
          <cell r="G28" t="str">
            <v>高中各科教师 若干 6000-10000元/月</v>
          </cell>
        </row>
        <row r="29">
          <cell r="B29" t="str">
            <v>固镇县汉兴学校</v>
          </cell>
          <cell r="C29" t="str">
            <v>固镇县汉兴学校于2019年11月经市、县教育主管部门批准创办。学校占地167亩，总投资6.8亿元，建筑面积10万平方米，是一所集小学、初中和高中教育于一体的12年一贯制寄宿制大型高端民办学校。学校自创办以来，实施精细化管理，打造实效课堂，在市县级联考中，成绩突出，社会口碑良好。目前，在校学生3000人，教职工300人。</v>
          </cell>
          <cell r="D29" t="str">
            <v>陈冲</v>
          </cell>
          <cell r="E29" t="str">
            <v>13865032807</v>
          </cell>
          <cell r="F29" t="str">
            <v>1</v>
          </cell>
          <cell r="G29" t="str">
            <v>高中各科教师 若干 薪资面议</v>
          </cell>
        </row>
        <row r="30">
          <cell r="B30" t="str">
            <v>怀远县禹泽学校</v>
          </cell>
          <cell r="C30" t="str">
            <v>怀远县禹泽学校是一所集小学、初中、高中为一体的封闭式寄宿学校。学校占地面积115亩，总投资2.3亿元，可以开设110个教学班，容纳4000多名学生学习生活。
学校和国家“211工程”重点高校、“双一流”大学南京师范大学合作，由南京师范大学组建专家团队负责运营，培养高质量的教育管理团队，提升办学品质。引入以全国著名特级教师李庾南老师为首的南通名师教学管理团队，着力打造高质量的教学团队，实施全国领先的科技创新课程体系，构建“小班化、寄宿制、特色培养”的教育模式。建设高质量的基础设施，教学楼、行政楼、报告厅、图书馆、体育馆、科技楼、餐厅、学生公寓、标准化塑胶运动场及室内球馆等一应俱全。配置最先进的教学设备，数字实验室、创客室、心理咨询室、录播教室、电子书法室、云教室、校园电视台、语音室、沙画室、水拓画室、舞蹈室、音乐室、电子阅览室等，实现千兆光纤进学校，打造智慧校园。
</v>
          </cell>
          <cell r="D30" t="str">
            <v>黄冉</v>
          </cell>
          <cell r="E30" t="str">
            <v>18255200102</v>
          </cell>
          <cell r="F30" t="str">
            <v>1</v>
          </cell>
          <cell r="G30" t="str">
            <v>招聘教师 20人 6000元-10000元</v>
          </cell>
        </row>
        <row r="31">
          <cell r="B31" t="str">
            <v>阜南县骏臣高级中学有限公司</v>
          </cell>
          <cell r="C31" t="str">
            <v>阜南县骏臣高级中学：是阜南县政府招商引资的重点项目，由安徽省骏臣教育集团公司进行总投资，结合骏臣教育公司的教育资源，倾力打造的一所设计高端、办学高位、品质高地的新体制高端民办寄宿制学校。阜南县骏臣高级中学地处阜南县田集镇，学校占地面积约150亩，一期项目总投资约3.6 亿元，总建筑面积为91776.60平方米。主要建设内容包括教学楼、科技大楼、艺体中心、室内体育馆、学生宿舍楼、教职工公寓、行政楼、图书馆、报告厅、风雨操场、食堂、体育操场看台等。
阜南县骏臣高级中学是一所寄宿制民办学校，办学规模为高中约100班。最高可容纳学生总人数4500人，教职员工约400人。</v>
          </cell>
          <cell r="D31" t="str">
            <v>赵明杰</v>
          </cell>
          <cell r="E31" t="str">
            <v>19166130777</v>
          </cell>
          <cell r="F31" t="str">
            <v>1</v>
          </cell>
          <cell r="G31" t="str">
            <v>高中语文教师12人
高中数学教师12人
高中英语教师12人
高中物理教师10人
高中化学教师8人
高中生物教师8人
高中历史教师8人
高中政治教师6人
高中地理教师6人
薪资面议</v>
          </cell>
        </row>
        <row r="32">
          <cell r="B32" t="str">
            <v>亳州市黉学高级中学</v>
          </cell>
          <cell r="C32" t="str">
            <v>亳州市黉学高级中学创办于2017年是沪谯集团投资举办的全日制民办学校，有着雄厚的资金基础。黉学教育集体目前有四个校区，7个学校，300多个教学班，在校师生20000余人。为满足学生家长、社会对我校的期望，根据市政府教育发展规划，沪谯集团一次性投资4.6亿元，在亳州经济开发区建设第四个高标准现代化新校区——黉学高级中学，聘请原太和一中副校长徐海龙为高中部校长，争创一流高中，书写亳州教育新篇章。
学校坐落于高新区养生大道与老君大道交叉口，位置优越，交通便捷。学校建筑规模宏大，教学设施一流。拥有教学楼7幢、食堂1幢、学生公寓7幢；拥有餐厅、超市、多功能报告厅、计算机教室、理化生实验室、音乐教室、图书阅览室、心理咨询室、标准运动场等；装备了先进的多媒体设备、广播系统、监控系统。校园布局合理、设施齐全，书香绿意，馨悦敞亮。</v>
          </cell>
          <cell r="D32" t="str">
            <v>师道春</v>
          </cell>
          <cell r="E32" t="str">
            <v>17880150731</v>
          </cell>
          <cell r="F32" t="str">
            <v>1</v>
          </cell>
          <cell r="G32" t="str">
            <v>高中各科教师 若干 5000-8000</v>
          </cell>
        </row>
        <row r="33">
          <cell r="B33" t="str">
            <v>怀远县致远外国语实验学校</v>
          </cell>
          <cell r="C33" t="str">
            <v>  怀远县致远学校是由江苏致远教育集团斥资2亿余元兴建的融小学、初中、高中为一体的高标准、规范化、有特色的寄宿制民办学校。学校位于新河路与乳泉大道交汇处，占地117.08亩，建筑面积约8万平方米。学校有着高标准的基础设施，凭借品质一流的硬件设施、认真负责的教学态度、多元关注的德育模式、博雅特色的体艺课程、贴心周到的后勤服务、家校共育的办学理念，让怀揣梦想、志存高远的怀远学子不出家门就能享受到江苏优质教育资源。
</v>
          </cell>
          <cell r="D33" t="str">
            <v>赵晓军</v>
          </cell>
          <cell r="E33" t="str">
            <v>15055281049</v>
          </cell>
          <cell r="F33" t="str">
            <v>1</v>
          </cell>
          <cell r="G33" t="str">
            <v>高中各科教师 若干 8000-10000</v>
          </cell>
        </row>
        <row r="34">
          <cell r="B34" t="str">
            <v>宣城市励志中学</v>
          </cell>
          <cell r="C34" t="str">
            <v>宣城市励志中学创建于2009年，是经宣城市教育局批准设立的全日制寄宿制民办高级中学。校址在宣城市郎溪县城郊，占地160亩，校园建筑面积42000余平方米，现有高中三个年级41个教学班，2100余名学生，教职工188人。
学校在全国劳模、全国先进教师、广德中学（省示范高中）原校长王麟祥的引领下，荟集市、县教坛新星、教学骨干等优秀教师，传承广德县励志初级中学成功办学经验，以“促进学生、教师、学校共同发展”为办学宗旨，面向全体学生，落实“不放弃任何一个学生，不让任何一个学生放弃自己”的教学理念，不断提高教学质量，历年高考成绩优异，位居宣城市同类学校前列，近两年高考本科达线率近70%。学校为教师提供完备的生活条件和工作环境（配有标准单身公寓和双职工套间房、单独教职工餐厅、全天候热水和直饮水供水系统），社会保障齐全，工资待遇逐年提高；学校积极搭建平台，促进教师专业成长。</v>
          </cell>
          <cell r="D34" t="str">
            <v>齐叶军</v>
          </cell>
          <cell r="E34" t="str">
            <v>15155578705</v>
          </cell>
          <cell r="F34" t="str">
            <v>1</v>
          </cell>
          <cell r="G34" t="str">
            <v>招聘岗位：语文、数学、英语各3名；物理、历史各2名；化学、生物、政治、地理、体育（健美操专业）、信息技术各1名。 
工资福利待遇：
1.一年以上教龄的教师年薪8—16万元（应届毕业生见习期不低于7万元）。担任班主任的教师年津贴14000元、学校每年按工资制度正常晋升工资、定期外出旅游、享受定期体检、节假日福利，教学教研成绩优秀奖等。
2.教龄一年以上的教师和见习期满后的应届毕业生，按国家规定学校给予办理五险一金。
3.学校提供食宿（每月享有伙食补贴，宿舍为标准间，单人住居，为双职工夫妻提供套房）。</v>
          </cell>
        </row>
        <row r="35">
          <cell r="B35" t="str">
            <v>宣城市私立文鼎中学</v>
          </cell>
          <cell r="C35" t="str">
            <v>宣城市私立文鼎中学于一九九四年五月七日经省教委批准成立，位于宣城市宣州区的市区，是皖东南最早的私立中学之一，本校现有建筑面积26000多平方米，28个教学班，学生1300多人。
30年来，学校一直本着“以人为本，尊师重教”的校训，培养了大批的优秀学生，同时也涌现出一批教学骨干，促进了学生、教师以及学校的共同发展，不断的谱写新的辉煌。在学校取得发展的同时，不断改善教师的工作环境和提高教师的工资待遇，为教师的发展搭建更完美的平台。在师生共同努力下，学校多次取得宣城市优秀民办学校，宣城市高考优秀奖，宣城市教学质量考评优秀奖，宣城市优秀党支部等奖项。正是学校坚持了正确的办学理念，学生努力学习不断进步，教师认真负责不断提高，形成了一个团结向上的集体。宣城市私立文鼎中学必将越办越好，成为有特色的一流的民办学校。</v>
          </cell>
          <cell r="D35" t="str">
            <v>孙宏飞</v>
          </cell>
          <cell r="E35" t="str">
            <v>19867625003</v>
          </cell>
          <cell r="F35" t="str">
            <v>1</v>
          </cell>
          <cell r="G35" t="str">
            <v>语文、数学、英语、政治、历史、地理、生物、物理、化学学科专职教师  共计12人
薪资待遇面议</v>
          </cell>
        </row>
        <row r="36">
          <cell r="B36" t="str">
            <v>临泉县新泉高级中学</v>
          </cell>
          <cell r="C36" t="str">
            <v>临泉县新泉高级中学（初、高中部），举办者李士云。新泉高级中学是经阜阳市教育局批准成立的寄宿制民办学校，在校生3000余人。学校位于临泉县泉北社区S204西侧（一路公交车终点站）。</v>
          </cell>
          <cell r="D36" t="str">
            <v>王云</v>
          </cell>
          <cell r="E36" t="str">
            <v>17756866993</v>
          </cell>
          <cell r="F36">
            <v>1</v>
          </cell>
          <cell r="G36" t="str">
            <v>初、高中岗位：语文、数学、英语、物理、化学、生物、政治、历史、地理九大学科教师若干名。</v>
          </cell>
        </row>
        <row r="37">
          <cell r="B37" t="str">
            <v>宿城一中城南学校</v>
          </cell>
          <cell r="C37" t="str">
            <v>宿城一中城南学校创办于2015年，是宿州市教体局直属的民办公助普通高中。现有学生3944人， 80个教学班。校园占地面积260亩，总投资5亿元，校舍建筑面积约15万平方米，有现代化教学楼、行政综合楼、实验楼、宿舍楼、千人餐厅、多功能报告厅、水景游园、标准运动场、多功能健身房等。所有教室、宿舍均安装了空调和冷热直饮水系统，是一所功能齐全、设施一流、环境优美、特色突出、管理先进的园林化、信息化、现代化中学。
学校坚持以党建为领航，以安全为底线，以质量为中心，以“常规”为抓手， 以创新为赋能，实施多元化人才培养战略，与合肥六中合作办学，开设“卫星班”，实施“双师型”教学；创办皖北地区最大的艺体教育中心，突出办学特色，促进学生多样发展；成立国际部，开设韩语、日语、西班牙语、俄语等小语种教学班，与韩国、日本、美国、加拿大、西班牙等国家大学合作，开通国际留学直通车，助力学子圆梦海外名校。</v>
          </cell>
          <cell r="D37" t="str">
            <v>孙丽君</v>
          </cell>
          <cell r="E37" t="str">
            <v>17330705229</v>
          </cell>
          <cell r="F37" t="str">
            <v>1</v>
          </cell>
          <cell r="G37" t="str">
            <v>（一）普通学科教师 ： 高中学段语文2-5人、数学2-5人、英语-5人、物理4人、化学2人、生物2人、政治2人、历史2人、地理2人、等各学科教师。5000-8000（二）小语种教师：
俄语2人、日语2人、西班牙语2人。5000-8000</v>
          </cell>
        </row>
        <row r="38">
          <cell r="B38" t="str">
            <v>沛县新华中学</v>
          </cell>
          <cell r="C38" t="str">
            <v>沛县是汉高祖刘邦故里，是汉文化的发祥地，文化遗产丰富，名胜古迹众多。沛县素有“千古龙飞地，一代帝王乡”之美称。沛县环境优美，经济发达，是全国文明城市，全国卫生城市，全国百强县。
??沛县新华中学始建于2005年， 地处沛县城区繁华地段，是一所现代化的完全中学，现在53个班级，2900多名学生，188名教职工，教学质量在沛县名列前茅。学校先后被评为全国营养与健康示范学校、江苏省4A级社会组织、江苏省三星级普通高中、江苏省示范初级中学、徐州市教育工作先进集体、徐州市绿色校园、徐州市智慧校园、徐州市高中教学质量先进学校、徐州市民办学历教育先进单位。
沛县新华中学秉承办一流学校，创一流质量，培养一流人才的理念，以民主、科学、规范的人性化管理，不断向江苏名校目标迈进。新华中学注重青年教师的培养，是青年教师展示自我、成就自我的平台，是实现人生价值的沃土。沛县新华中学热忱欢迎您的加入。         </v>
          </cell>
          <cell r="D38" t="str">
            <v>杨超</v>
          </cell>
          <cell r="E38" t="str">
            <v>15295498080</v>
          </cell>
          <cell r="F38" t="str">
            <v>1</v>
          </cell>
          <cell r="G38" t="str">
            <v>高中各科教师  若干8000-10000</v>
          </cell>
        </row>
        <row r="39">
          <cell r="B39" t="str">
            <v>界首齐舜学校</v>
          </cell>
          <cell r="C39" t="str">
            <v>
薪资待遇
高中薪资构成：基本工资 课时费 岗位津贴 绩效考核奖（高中另有高额高考奖）；
收入范围：正常承担基本工作量（语数外学科两个班的课 一个班主任；其他学科类似课时量），应届毕业生月收入1万元左右，有经验的骨干教师月收入1.2-1.6万元。多劳多得，优劳优得，上不封顶！</v>
          </cell>
          <cell r="D39" t="str">
            <v>王宁</v>
          </cell>
          <cell r="E39" t="str">
            <v>13665698545</v>
          </cell>
          <cell r="F39" t="str">
            <v>1</v>
          </cell>
          <cell r="G39" t="str">
            <v>高中各科教师；若干  8000-10000</v>
          </cell>
        </row>
        <row r="40">
          <cell r="B40" t="str">
            <v>合肥东方精英培训学校</v>
          </cell>
          <cell r="C40" t="str">
            <v>合肥东方精英培训学校成立于2009年，是一家专注于少儿英语启蒙、中学生国际/国内游学、留学咨询与申请服务、语言与学术考试培训、活动及素质提升的专业教育机构。经历十多年的发展，已经成功帮助约7000个家庭的孩子进入国外名校。</v>
          </cell>
          <cell r="D40" t="str">
            <v>孙女士</v>
          </cell>
          <cell r="E40" t="str">
            <v>13077990879</v>
          </cell>
          <cell r="F40" t="str">
            <v>2</v>
          </cell>
          <cell r="G40" t="str">
            <v>数学教师    10人    5–10k+
英语教师    10人    8–15k+
英语助教      2人      5–8k
留学文案      2人      5–8k
文案助理      2人      4–6k</v>
          </cell>
        </row>
        <row r="41">
          <cell r="B41" t="str">
            <v>蚌埠博雅培文实验学校（高中阶段）</v>
          </cell>
          <cell r="C41" t="str">
            <v>    蚌埠博雅培文实验学校（原北大培文蚌埠实验学校）位于淮上区淮上大道5000号，是一所集幼儿园、小学、初中、高中为一体的十五年一贯制民办学校。学校坚持立德树人培养目标，秉持中西合璧的教育理念，五育并举，做实“双减”和推进“五项管理”，以绿色高分数质量管理体系为基础，倾力打造集优质学校、特长培训中心、学科辅导中心、寄宿托管中心、综合素质实践基地为一体的＂五合一＂新型学校，培养具有中国灵魂、世界视野的未来人。
  首届中考，全校平均分740.99分，语文数学英语物理化学历史，六科均分都是全市第一，普高达线率99%。2021年首届高考，徐帆同学获得市理科第1名，考入北京大学:本科率达100%，理科一本率92%，文科一本率96%。2022年高考，文科李英姿同学进入全省前21名，考入北京大学:理科清北班一本率100%，均分为590分，超全省一本线99分。</v>
          </cell>
          <cell r="D41" t="str">
            <v>王甜甜</v>
          </cell>
          <cell r="E41" t="str">
            <v>13665620053</v>
          </cell>
          <cell r="F41" t="str">
            <v>1</v>
          </cell>
          <cell r="G41" t="str">
            <v>小学、初中、高中各学科优秀教师 27人 薪资面议
</v>
          </cell>
        </row>
        <row r="42">
          <cell r="B42" t="str">
            <v>砀山朱小楼中学</v>
          </cell>
          <cell r="C42" t="str">
            <v>砀山朱小楼中学是砀山县委县政府2023年重点引资新办的一所现代化、高质量、有特色、示范性的品质学校。学校位于砀山县周寨镇，交通便利、环境优美，众多建筑色泽交融、浑然一体，是莘莘学子实现人生理想的美好殿堂，是广大教师达成教育梦想的理想家园。 学校占地面积8万多平米，建筑面积3万多平米，配置优良，设施齐全，品质高雅，教学区、运动区、生活区三区分明，综合楼、教学楼、宿舍楼、餐厅楼错落有致，塑胶运动场、功能报告厅、理化生实验室、多媒体教室、图书阅览室、音美活动室应有尽有，气派的校门、宽敞的连廊、典雅的楼群和充满生机的草坪遥相呼应，有机融合，创设出优美无比的育人环境，是一所可容纳3000人就读的高标准学校。
  全体朱中人以“厚德启智、立德树人”为办学任务，以“志存高远、报国兴邦”为培养目标，以“行知教育、素养教育”为学校特色，为把学校打造成全县一流、全市知名的品牌学校而努力奋斗。</v>
          </cell>
          <cell r="D42" t="str">
            <v>郭艳丽</v>
          </cell>
          <cell r="E42" t="str">
            <v>18039151783</v>
          </cell>
          <cell r="F42" t="str">
            <v>1</v>
          </cell>
          <cell r="G42" t="str">
            <v>高中语文教师6名 
高中数学教师6名 
高中英语教师4名  
高中俄语教师2名 
高中物理教师3名 
高中化学教师3名 
高中生物教师3名 
高中历史教师3名 
高中政治教师3名 
高中地理教师3名 
高中音乐教师1名
 福利待遇
✅ 年薪8-20万+绩效奖金+升学奖励  
✅ 五险一金/教师公寓/免费就餐/节日福利/子女入学优惠  
✅ 长三角名校跟岗培训+青年教师导师制+职称晋升绿色通道  
✅ 千亩梨园环抱，现代化教师书吧、健身房等配套  </v>
          </cell>
        </row>
        <row r="43">
          <cell r="B43" t="str">
            <v>合肥起涨信息科技有限公司</v>
          </cell>
          <cell r="C43" t="str">
            <v>合肥起涨信息科技有限公司是一家专注于金融科技与信息技术创新的企业，致力于通过直播、短视频等新媒体形式，为用户提供专业、易懂的股票与财经知识讲解。公司以技术驱动为核心，结合金融领域的专业知识，打造高质量的内容平台，帮助用户更好地理解金融市场动态与投资策略。</v>
          </cell>
          <cell r="D43" t="str">
            <v>李文慧</v>
          </cell>
          <cell r="E43" t="str">
            <v>13956935269</v>
          </cell>
          <cell r="F43" t="str">
            <v>2</v>
          </cell>
          <cell r="G43" t="str">
            <v>短视频拍摄 2人 4000-5000
短视频运营 1人 4000
文员 3人 4000</v>
          </cell>
        </row>
        <row r="44">
          <cell r="B44" t="str">
            <v>安徽芯都智能科技有限公司</v>
          </cell>
          <cell r="C44" t="str">
            <v>安徽芯都智能科技有限公司位于合肥市新高地科创中心，公司围绕芯片设计、智能硬件、工业机器人、大数据、智能化软件应用等领域进行科技研发，致力于为客户提供从芯片及硬件交付、智能硬件设计、PCB设计到PCB/PCBA生产加工的全流程服务。公司集国内外行业顶尖专家团队，成功打造国产化的集成电路实验室装备，为企事业单位、科研院所、高校提供硬件、IPCore、软件等系统解决方案及高端人才培养。公司集北京智芯融、华软国际研究院、中通服、航天科工集团等多方优势资源打造“智能硬件高端人才一体化服务平台”，为推动国内智能硬件研发和人才培养提供一份助力。</v>
          </cell>
          <cell r="D44" t="str">
            <v>张熙然</v>
          </cell>
          <cell r="E44" t="str">
            <v>19956032782</v>
          </cell>
          <cell r="F44" t="str">
            <v>2</v>
          </cell>
          <cell r="G44" t="str">
            <v>岗位介绍
一、PCB设计工程师（10名）
7000元起/上海，北京，合肥/专科及以上
需求专业：
微电子/电子信息/通信工程/自动化机械
岗位职责:
1、印刷电路板(PCB)的设计工作，包括布局、布线、层叠结构设计，
2、确保电子电路图能够在PCB板上正确高效地实现，同时满足电磁兼容和热管理等要求。
岗位要求:
1、本科及以上学历，男女不限；
2、掌握模拟电路、数字电路基础知识和PCB设计要求
3、至少掌握一款PCB设计软件
4、有良好的团队合作意识，抗压能力强，能够接受公司培训
二、嵌入式硬件工程师（10名）
8000元起/上海，北京，合肥/本科及以上
需求专业：
电子信息/通信工程/自动化/计算机
岗位职责：
负责嵌入式系统的硬件设计和开发和测试，这包括原理图设计、PCB布线等
岗位要求：
1、本科及以上学历，男女不限；
2、熟练掌握嵌入式应用程序的开发(使用c语言或c 编程实现串口、以太网、wifi、蓝牙通讯等)
3、能熟练使用各种常见的单片机(51、avr、msp430、stm32等)
4、具备基本的PCB电路板绘制能力,能读懂电路原理图
5、熟悉各种电气通讯方式的使用(串口、以太网、wifi、蓝牙、zigbee、can总线等)
6、有良好的团队合作意识，抗压能力强，能够接受公司培训
三、人事专员（1名）
4000元起/合肥，南昌/专科及以上
需求专业：
专业要求不限
岗位职责：
1、在网上、人才市场、学校发布招聘信息，为各个部门招聘空缺人员；
2、电话通知求职者前来面试，并接待面试者；
3、为入职员工安排培训、入职、离职的手续办理；
4、后期绩效考核工作；建设、维护人事档案，办理和变更新劳务合同
5、执行人力资源管理各项实务的操作流程和各类规章制度的实施；
岗位要求：
1、专科科及以上学历，男女不限；
2、具备良好的文字功底和表达能力，语言表述及理解能力
3、备良好的组织协调能力，沟通应变能力，能承受一定的工作压力</v>
          </cell>
        </row>
        <row r="45">
          <cell r="B45" t="str">
            <v>合肥比特数码科技有限公司</v>
          </cell>
          <cell r="C45" t="str">
            <v>比特数码于2005年设立，专门从事IT产品的销售及服务的电商公司，经营业务涉及联想商用电脑、华为笔记本电脑、罗技、荣耀、数码产品、网络设备以及软件的批发和零售，目前在各大电商平台上面有属于自己的店铺，获得各大品牌的官方授权认证，如：京东、抖音、拼多多、天猫、小红书等，着力建设一支高素质的团队，立足本地，着眼未来，稳步发展，不断迈向全国，致力于为公众提供可靠、深受信赖的产品和服务。</v>
          </cell>
          <cell r="D45" t="str">
            <v>阚娟娟</v>
          </cell>
          <cell r="E45" t="str">
            <v>18156508213</v>
          </cell>
          <cell r="F45" t="str">
            <v>3</v>
          </cell>
          <cell r="G45" t="str">
            <v>运营助理   2人   4000
客服     5人     5000
带货主播   4人    6000-10000
店员     3人     4000-8000
渠道销售   5人   4000-8000</v>
          </cell>
        </row>
        <row r="46">
          <cell r="B46" t="str">
            <v>合肥市洲瑞电子科技有限公司</v>
          </cell>
          <cell r="C46" t="str">
            <v>洲瑞科技在合肥共有七家分公司，主营汽车通讯与电信行业，响应国家惠民政策，做提速降费普及，为客户提供更温暖的智慧体验，网络强国！是中国联通优质合作伙伴，期待你的加入</v>
          </cell>
          <cell r="D46" t="str">
            <v>张经理</v>
          </cell>
          <cell r="E46" t="str">
            <v>18715165577</v>
          </cell>
          <cell r="F46" t="str">
            <v>2</v>
          </cell>
          <cell r="G46" t="str">
            <v>联通网格员20名 6000
运营助理8名 6000
综合实习生20名 5000
财务助理2名 3500
人事助理2名 3500</v>
          </cell>
        </row>
        <row r="47">
          <cell r="B47" t="str">
            <v>安徽邻几便利店有限公司</v>
          </cell>
          <cell r="C47" t="str">
            <v>安徽邻几便利店有限公司成立于2017年5月，由国内便利店标杆企业的创始团队创建而成，拥有近20年便利店专业实操经验，富有创业激情及创新精神。历经8年多的发展，已成为安徽省连锁便利店头部企业。自成立以来，获得国内头部投资公司源码资本、今日资本持续加投，并先后获得“中国便利店新锐品牌奖”、“中国便利店创新奖”、“安徽省放心消费单位”等称号。</v>
          </cell>
          <cell r="D47" t="str">
            <v>李辉</v>
          </cell>
          <cell r="E47" t="str">
            <v>19965059392</v>
          </cell>
          <cell r="F47" t="str">
            <v>2</v>
          </cell>
          <cell r="G47" t="str">
            <v>储备干部	20	二本	4k/月
人事管培生	5	一本	6k-7k/月
营运管培生	20	一本	6k-7k/月
财务管培生	5	一本	6k-7k/月
供应链管培生	10	一本	6k-7k/月
食品质量安全管培生	10	一本	6k-7k/月
开发管培生	15	一本	6k-7k/月
工程管培生	5	一本	6k-7k/月
信息管培生	10	一本	6k-7k/月
现场工厂（研发）管培生	10	一本	6k-7k/月</v>
          </cell>
        </row>
        <row r="48">
          <cell r="B48" t="str">
            <v>合肥人工智能与大数据研究院有限公司</v>
          </cell>
          <cell r="C48" t="str">
            <v>合肥人工智能与大数据研究院是在安徽省委、省政府指导和合肥市委、市政府支持下，由合肥市蜀山区政府和北京大数据研究院联合共建的新型研发机构。研究院由中国科学院院士、北京大数据研究院院长、北京大学教授鄂维南担任学术委员会主任，中国科学技术大学教授、数学科学学院副院长、大数据学院副院长，安徽应用数学中心执行主任杨周旺担任院长。</v>
          </cell>
          <cell r="D48" t="str">
            <v>王开稚</v>
          </cell>
          <cell r="E48" t="str">
            <v>18256514456</v>
          </cell>
          <cell r="F48" t="str">
            <v>2</v>
          </cell>
          <cell r="G48" t="str">
            <v>大模型算法  5人  实习期120-200元/天   转正13000-20000
算法工程师  5人 实习期160元/天    转正20000起
c++开发工程师  5人  实习期160元/天  转正14000起
web前端开发工程师  5人  实习期160元/天  转正10000起
软件测试开发工程师  5人  实习期160元/天  转正8000起
AI辅助研发工程师  5人  实习期160元/天  转正15000起
几何处理算法工程师   5人  实习期160元/天  转正15000起</v>
          </cell>
        </row>
        <row r="49">
          <cell r="B49" t="str">
            <v>安徽山水空间装饰股份有限公司</v>
          </cell>
          <cell r="C49" t="str">
            <v>山水装饰集团成立于2002年，是一家集室内设计、硬装施工、软装搭配、工程管理、售后服务、1比1情景展示、建材贸易、家具代理、金融投资及企业管理等家装全产业链覆盖的集团企业。拥有办公员工1600余人，产业化工人3000余人，办公面积28000㎡。
集团旗下有山水空间装饰、山水空间装饰蚌埠公司/六安公司/阜阳公司/芜湖公司、山水全案、山水精装工程、高客堂高端设计机构、梦陈设软装设计机构、上墨设计表现等多家分、子公司。“山水空间”被认定为安徽省著名商标。</v>
          </cell>
          <cell r="D49" t="str">
            <v>何彪</v>
          </cell>
          <cell r="E49" t="str">
            <v>17075579120</v>
          </cell>
          <cell r="F49" t="str">
            <v>2</v>
          </cell>
          <cell r="G49" t="str">
            <v>家装顾问   8    4-6K
软装顾问   4    4-6K
设计师助理   5  2-4K</v>
          </cell>
        </row>
        <row r="50">
          <cell r="B50" t="str">
            <v>合肥莱斯购互联网科技有限公司</v>
          </cell>
          <cell r="C50" t="str">
            <v>合肥莱斯购隶属于路尚控股集团。是一家集研发、生产、销售、教育、移动支付、产业投资一系列的综合性集团企业的分公司。集团旗下在全国各地100个城市有300多家分公司，目前已培养出一大批成功的创业型企业家。公司提供成熟完善的培训，广阔的发展平台，在这里我们培养了一批批的实战型管理人才!这里没有经验和背景的要求，个人晋升空间大，秉承公开、公正、公平的发展原则，只要你有一颗改变的心！</v>
          </cell>
          <cell r="D50" t="str">
            <v>余健</v>
          </cell>
          <cell r="E50" t="str">
            <v>15996250767</v>
          </cell>
          <cell r="F50" t="str">
            <v>3</v>
          </cell>
          <cell r="G50" t="str">
            <v>现招聘以下职位:
实习生 5名综合管理方向定向培养(提供实习证明)4800-10000
运营助理10名市场和团队的管理运作4800-10000储备干部5名储备管理岗、学习团队部门管理4800-12000
销售代表3名负责市场新老客户开发和维护4800-10000
行政人事2名(女)负责招聘、办公室日常工作3500-4500</v>
          </cell>
        </row>
        <row r="51">
          <cell r="B51" t="str">
            <v>安徽金陵国际货运代理有限公司</v>
          </cell>
          <cell r="C51" t="str">
            <v>安徽金陵国际货运代理有限公司是一家专业从事国际海运、空运、报关及拖车登涉外进出口事项的代理服务公司。自2008年成立以来，业务覆盖东南亚、中东、非洲、欧盟等国家和地区。有自己的集卡车队和报关行。</v>
          </cell>
          <cell r="D51" t="str">
            <v>王金麟</v>
          </cell>
          <cell r="E51" t="str">
            <v>13355658098</v>
          </cell>
          <cell r="F51" t="str">
            <v>2</v>
          </cell>
          <cell r="G51" t="str">
            <v>国际货代客服人员 6人 5000-8000
国际外贸业务员2人6000-10000
国际外贸跟单员4人5000-7000</v>
          </cell>
        </row>
        <row r="52">
          <cell r="B52" t="str">
            <v>安徽国铭财税咨询有限公司</v>
          </cell>
          <cell r="C52" t="str">
            <v>公司从事财务管理方面的工作</v>
          </cell>
          <cell r="D52" t="str">
            <v>李经理</v>
          </cell>
          <cell r="E52" t="str">
            <v>18067571113</v>
          </cell>
          <cell r="F52" t="str">
            <v>2</v>
          </cell>
          <cell r="G52" t="str">
            <v>财务助理6人 销售专员8人 行政助理3人</v>
          </cell>
        </row>
        <row r="53">
          <cell r="B53" t="str">
            <v>安徽非羽网络科技股份有限公司</v>
          </cell>
          <cell r="C53" t="str">
            <v>我们公司成立于2012年5月，荣获国家级高新技术企业，大数据企业，目前是阿里巴巴1688官方授权渠道商，阿里巴巴外贸渠道商，蚂蚁金服全国拍档，钉钉渠道服务商等众多优质电商平台服务商。为从事国内外贸易的企业提供一站式电商服务运营，帮助企业商家在各大优质电商平台开展贸易，是企业身边的生意管家。</v>
          </cell>
          <cell r="D53" t="str">
            <v>王秀</v>
          </cell>
          <cell r="E53" t="str">
            <v>18100518620</v>
          </cell>
          <cell r="F53" t="str">
            <v>2</v>
          </cell>
          <cell r="G53" t="str">
            <v>招商专员 5    10000+
金融顾问  5   8000+
大客户经理  3  15000+</v>
          </cell>
        </row>
        <row r="54">
          <cell r="B54" t="str">
            <v>华图教育科技有限公司合肥分公司</v>
          </cell>
          <cell r="C54" t="str">
            <v>安徽华图为华图教育全资子公司，全省16地级市及县区学习中心共设52所，拥有500多名教职人员，全省约5万平方封闭培训基地，提供食宿一体式学习环境。在全国大教研的基础上，根据安徽考务考情进行本土化教学教研，针对性授课。</v>
          </cell>
          <cell r="D54" t="str">
            <v>车老师</v>
          </cell>
          <cell r="E54" t="str">
            <v>13866768270</v>
          </cell>
          <cell r="F54" t="str">
            <v>2</v>
          </cell>
          <cell r="G54" t="str">
            <v>1、课程顾问  8人  6000-11000
2、市场专员  2人  5000-8000
3、黄埔管培生  5人  8000-12000
4、专职老师   10人  5000-11000</v>
          </cell>
        </row>
        <row r="55">
          <cell r="B55" t="str">
            <v>深圳市恒源昊信息科技有限公司</v>
          </cell>
          <cell r="C55" t="str">
            <v>深圳市恒源昊信息科技有限公司(以下简称“恒源昊”)成立于2005年，专业为银行
提供不良资产管理和金融委外服务、信息技术咨询的信息科技服务公司。
17年的企业文化进程，在“哪里有银行，哪里就有恒源昊”的发展目标指导下，总
部设在深圳，共有分、子公司30多家，驻点机构200多个，全司员工近3000人，
公司规模还在持续高质发展中。</v>
          </cell>
          <cell r="D55" t="str">
            <v>章经理</v>
          </cell>
          <cell r="E55" t="str">
            <v>15395138543</v>
          </cell>
          <cell r="F55" t="str">
            <v>2</v>
          </cell>
          <cell r="G55" t="str">
            <v>信用管理专员    5人      底薪4000+提成，综合薪资4000-8000 五险一金 年休假 月休5-6天</v>
          </cell>
        </row>
        <row r="56">
          <cell r="B56" t="str">
            <v>安徽定海信息科技有限公司</v>
          </cell>
          <cell r="C56" t="str">
            <v>我们是一家专注于国际贸易的全球综合性公司，成立于2016年。业务遍及全球多个国家和地区，包括北美洲、欧洲、东南亚、南美洲和非洲等地。我们致力于为客户提供高品质的进出口贸易服务和全方位的商贸解决方案。
2016年，在互联网行业创业的三个IT技术人员因生存和梦想而开始寻找新的机会。他们深知市场需求的变化和竞争的激烈，因此决定共同转型为跨境电产公司，以市场数据为导向，不断开发合适市场的产品，为客户带来更好的购物体验。
他们成功地创建了基于数据分析导向的跨境电商平台团队。汇集了最新和最好的商品，服务于世界各地的消费者。通过数据分析和市场反馈，这家公司不断开发适合市场和消费者的产品，提高了用户满意度，也加强了公司在市场上的地位。
作为一家跨境电商公司，物流服务是非常重要的一环。这家公司与多个国际物流公司合作，建立了完善的物流体系，为消费者和商家提供高效、便捷和安全的物流服务。该公司还致力于给客户提供更专业和个性化的售后服务。因为他们深知客户的反馈和满意是促进公司成功的关键。通过对市场和客户需求的敏锐观察和研究，致力于为消费者和商家提供最完美的购物和销售体验。公司的目标是继续发展和创新，为全球消费者和商家提供更好的产品、服务和售后支持，并成为业内的领导者。</v>
          </cell>
          <cell r="D56" t="str">
            <v>汪经理</v>
          </cell>
          <cell r="E56" t="str">
            <v>15385145691</v>
          </cell>
          <cell r="F56" t="str">
            <v>1</v>
          </cell>
          <cell r="G56" t="str">
            <v>亚马逊运营       20人        5000
亚马逊开发       20人         5000
temu运营          10人        5000</v>
          </cell>
        </row>
        <row r="57">
          <cell r="B57" t="str">
            <v>安徽粉笔天下培训学校有限公司</v>
          </cell>
          <cell r="C57" t="str">
            <v>粉笔（股票代码02469.HK）是中国领先的非学历职业教育培训服务供应商，致力于通过技术及创新提供高品质非学历职业教育培训服务。自2015年成立以来，坚持科技先行，用互联网技术助力职业教育培训创新，结合线下网络搭建，为用户提供真正有价值的产品和服务，为推动职业教育行业良性发展做出了积极贡献。目前，粉笔已成为中国职业教育培训行业知名品牌。</v>
          </cell>
          <cell r="D57" t="str">
            <v>胡老师</v>
          </cell>
          <cell r="E57" t="str">
            <v>18656050209</v>
          </cell>
          <cell r="F57" t="str">
            <v>2</v>
          </cell>
          <cell r="G57" t="str">
            <v>综合运营 5人 5000-8000
公考讲师 5人 7000-10000
销售客服 10人 5000-10000</v>
          </cell>
        </row>
        <row r="58">
          <cell r="B58" t="str">
            <v>合肥英之成艺术培训学校有限公司</v>
          </cell>
          <cell r="C58" t="str">
            <v>企业简介：
英孚教育成立于1965年，是一家全球教育培训公司，以“教育，让世界无界”为企业使命。从90年代进入中国，20余年间一直坚守全人教育，致力于让教育回归天性，回归孩子。“双减”背景下，作为素质教育优先行者，英孚坚定地认为素质教育的转型不是跟风而是渗透，由上至下覆盖青少儿全年龄段，由内至外贴合孩子多元需求，呈现应用型，个性化，产品化的素养教育。
英孚自2002年进驻合肥，是EF英孚教育集团在中国的第二十所连锁学校，现拥有员工120余人。学校成立20年以来，已有上万名学员就读。在“双减”政策及总部政策指导下，英孚教育合肥学校全面升级课程，成立英孚青少儿合肥综合素养中心，重磅提出培养新时代教育背景下4敢学习者理念，即“敢说，敢想，敢做，敢当”。以培养孩子自信表达能力为核心，从创新思维培养到动手解决问题，从学习传统文化到成长为世界公民，从自然实践探索到格局眼界开拓，涵盖表达学院，科创学院，文化学院以及研学营地4大矩阵，释放孩子本真天性，助力孩子全面成长。
英孚青少儿合肥综合素养中心已拥有3所校区，开设在拥有繁华地段的大型商场，校区内配有完善的教育教学设施，人性化的管理模式，享有完善薪酬福利制度。</v>
          </cell>
          <cell r="D58" t="str">
            <v>金玉玮</v>
          </cell>
          <cell r="E58" t="str">
            <v>13696530415</v>
          </cell>
          <cell r="F58">
            <v>2</v>
          </cell>
          <cell r="G58" t="str">
            <v>英语老师 2人 4300-8000
课程顾问 6人 3500-10000</v>
          </cell>
        </row>
        <row r="59">
          <cell r="B59" t="str">
            <v>合肥及第教育科技有限公司</v>
          </cell>
          <cell r="C59" t="str">
            <v>单位简介：公司成立于2006年
总部在庐阳区长江中路仁和大厦，分公司遍布合肥庐阳、蜀山、政务、经开、包河、滨湖和瑶海区，求职者可就近安排工作地点。
经营范围：
项目一：少儿艺术类，包含口才、美术、书法等；
项目二：文化课辅导，初高中文化课辅导；
项目三：志愿填报，初高中升学规划指导；
立足于高质量教学，定位于“一站式”服务，依托高考补习学校的深广资源、管理经验、以及多年磨砺沉淀而来的浓厚教学底蕴，使得艺文中心现已成为省城优质、强势的艺考复读生文化课品牌，成为莘莘学子迈向名校的坚实阶梯。</v>
          </cell>
          <cell r="D59" t="str">
            <v>周老师</v>
          </cell>
          <cell r="E59" t="str">
            <v>15656076617</v>
          </cell>
          <cell r="F59" t="str">
            <v>1</v>
          </cell>
          <cell r="G59" t="str">
            <v>理科教师  15人  8000
文科教师  5人    6000
课程顾问  5人    7000</v>
          </cell>
        </row>
        <row r="60">
          <cell r="B60" t="str">
            <v>合肥及第登科教育咨询有限公司</v>
          </cell>
          <cell r="C60" t="str">
            <v>及第登科教育由2006年成立，2009年第一次开办政史冲刺班，2010年我在全市首次将新高一预科班分层教学模式，2011年爆炸式招收9个快班，几乎垄断了合肥优秀生源，确立了合肥新高一预科班的龙头地位，，到2019年年报名数超过1800人，达到无人能右的境界。2014年的率先启用的qq群，2016新高一第一次使用助教制度，接着又到阜阳、蚌埠、安庆、铜陵等开设分校，一直到2020年疫情前六大校区和一个高复校区，年营收达7000万的合肥培训界的佼佼者，合肥及第登科学校发展壮大而来，作为合肥教育培训领域的领头羊，其培训课程、培训人次和学习中心保有量三项均居全国第一。</v>
          </cell>
          <cell r="D60" t="str">
            <v>周老师</v>
          </cell>
          <cell r="E60">
            <v>13665699520</v>
          </cell>
          <cell r="F60">
            <v>1</v>
          </cell>
          <cell r="G60" t="str">
            <v>物理、化学老师各2人，（月薪5000+）
班主任6名（年薪10万）</v>
          </cell>
        </row>
        <row r="61">
          <cell r="B61" t="str">
            <v>合肥引智教育咨询有限公司</v>
          </cell>
          <cell r="C61" t="str">
            <v>合肥引智教育咨询有限公司2025春季校园招聘简章
一、公司介绍
合肥引智教育咨询有限公司是由梦想教育集团控股的子公司，集团公司创立于二OO六年, 是由清华大学优秀硕士创办的初高课外辅导机构，集团初创在扬州先后在镇江、常州、南京等地开设分支机构，无论是员工规模、学生人数、还是教学口碑都是名列前茅的，受到家长及学生的高度认可。成立多年来，公司凭借着一流的师资队伍、专业的服务团队、先进的教育理念、独特高效的教育方法、完善的管理模式和显著的辅导效果，连续多年来被市消费者协会评为“诚信服务优质单位”、“首选诚信服务单位”，连续多年被评为“市十大品牌培训机构”。
二、招聘对象
24-25届应届毕业生，统招本科以上，专业不限
三、招聘岗位
高中各科教师（语文，数学，英语，物理，化学，生物，历史，政治，地理）
运营岗位（学习规划师，学习管理师）
四、福利待遇
1、扬州、镇江等地区校区就近安排
2、提供有市场竞争力的薪酬福利，综合薪资8-20w
3、具有完善的员工培训体系及职业发展体系
4、弹性工作制，扁平化管理，福利丰厚，提供住宿，生日礼券、丰富多彩的员工活动等
五、晋升通道
教学岗→ 教学/教研主管→ 教学/教研经理
运营岗→ 校区主管→ 校区校长→ 区域校长→ 合伙人
六、应聘流程
简历投递 → 笔试（教师岗）→ HR初面 → 部门二面→ Offer
七、投递渠道
邮箱投递：电子版简历以“姓名  院校  岗位”命名，发送至2297396720@qq.com
微信号吴老师：19159098890</v>
          </cell>
          <cell r="D61" t="str">
            <v>吴晓</v>
          </cell>
          <cell r="E61" t="str">
            <v>19159098890</v>
          </cell>
          <cell r="F61" t="str">
            <v>2</v>
          </cell>
          <cell r="G61" t="str">
            <v>高中各科老师 20人 8-10K
学管师 若干 5-8K
咨询师 若干 5-8K</v>
          </cell>
        </row>
        <row r="62">
          <cell r="B62" t="str">
            <v>安徽新启辰教育科技有限公司</v>
          </cell>
          <cell r="C62" t="str">
            <v>新启辰高等教育培训学校是一所专门从事艺术类考试培训、专升本培训的学校，总部位于安徽省合肥市。立足合肥、面向全省、立志全国。新启辰教育汇集了全省众多高校各专业优秀教师，打造权威师资团队。新启辰教育依托强大的师资力量、优雅的教学环境，秉承“燕启佳辰，满东风兰雾。乘帆起航，赴星辰大海”理念，始终以做好教育，服务更多学子为己任，为广大考生提供最权威、最实效的教育培训。
</v>
          </cell>
          <cell r="D62" t="str">
            <v>陈佳乐</v>
          </cell>
          <cell r="E62" t="str">
            <v>18356059359</v>
          </cell>
          <cell r="F62" t="str">
            <v>1</v>
          </cell>
          <cell r="G62" t="str">
            <v>教务老师 5人 4000-6000</v>
          </cell>
        </row>
        <row r="63">
          <cell r="B63" t="str">
            <v>合肥北辰教育培训学校有限公司</v>
          </cell>
          <cell r="C63" t="str">
            <v>北辰教育创立于2013年3月，创立以来一直致力于小初高全科 目个性化培训，通过系统化教师培育机制 统一化管理体 系以保证提供优质的个性化培训服务，现已成就14.5万余孩子及家庭。北辰教育采用全国直营模式，目前拥有60 直营校区，覆盖上海、浙江、江苏、安徽、山东五大省市。自创立起，北辰教育便秉持“以爱施教，将心注入”的理念，将一线城市的优质教育资源以直营模式传播到二三四线城市，推动二三四线城市的孩子享有公平而有质量的教育。</v>
          </cell>
          <cell r="D63" t="str">
            <v>仇露露</v>
          </cell>
          <cell r="E63" t="str">
            <v>18505679351</v>
          </cell>
          <cell r="F63" t="str">
            <v>1</v>
          </cell>
          <cell r="G63" t="str">
            <v>化学教师、物理教师、课程顾问、初中数学教师、初中各学科老师 5000-8000</v>
          </cell>
        </row>
        <row r="64">
          <cell r="B64" t="str">
            <v>艺朝艺夕教育科技集团有限公司</v>
          </cell>
          <cell r="C64" t="str">
            <v>艺朝艺夕教育科技集团成立于2012年，致力于推动3-18岁少儿素质教育的发展，打造集艺术、语言、体育、科技为一体的素质教育综合体。旗下有艺朝艺夕、罗尼素养、跑沃尔、克乐思四大品牌，涵盖了中国舞、流行舞、美术、素养、跆拳道、科技、表演与口才、钢琴等课程。校区分布合肥八大区域。</v>
          </cell>
          <cell r="D64" t="str">
            <v>陈玉华</v>
          </cell>
          <cell r="E64" t="str">
            <v>17718198332</v>
          </cell>
          <cell r="F64" t="str">
            <v>1</v>
          </cell>
          <cell r="G64" t="str">
            <v> 教师岗 若干 8000-10000</v>
          </cell>
        </row>
        <row r="65">
          <cell r="B65" t="str">
            <v>合肥经济技术开发区普润斯教育培训学校</v>
          </cell>
          <cell r="C65" t="str">
            <v>我校成立于2012年12月29日，是一家专注于青少年英语培训的白名单教育培训学校。学校位于合肥经济技术开发区芙蓉路与翠微路交叉口的葛洲坝玖珑府商业三楼，建筑面积550平左右。
在经开区社发局的领导监督下，学校坚决完善各项管理制度，合法合规办学，力争创造社会、学校和学员家庭多赢的局面，塑造良好的教育教学口碑。</v>
          </cell>
          <cell r="D65" t="str">
            <v>李娟</v>
          </cell>
          <cell r="E65">
            <v>13966720672</v>
          </cell>
          <cell r="F65">
            <v>1</v>
          </cell>
          <cell r="G65" t="str">
            <v>少儿英语教师2人，综合薪资6千——1.2万，五险、带薪年假等
新概念英语教师2人，综合薪资7千——1.2万，五险，带薪年假等</v>
          </cell>
        </row>
        <row r="66">
          <cell r="B66" t="str">
            <v>合肥山香教育咨询有限公司</v>
          </cell>
          <cell r="C66" t="str">
            <v>海南山香时代教育科技股份有限公司创立于1999年，隶属于北京山香时代教育科技股份有限公司，以北京总部为后盾，省级公司为支撑，地市分校为终端。25年来，山香教育一直专注于教师培训的技术创新和积淀。目前山香教育已拥有完善的教师培训运营体系,200余人的专职教师及云集全国知名师范类高校的实战派讲师、200余人的图书研发团队。山香教育25年的行业沉淀见证了中国教师培训的发展，开拓出一条适合各省各地市的考试培训辅导模式。山香教育秉承“思想决定出路，山香先人一步”的经营理念，坚持“共谋事、共发展、共富裕”的企业精神，以“诚信为首、学生优先、服务至上”为标准，已成为中国教培行业的佼佼者。</v>
          </cell>
          <cell r="D66" t="str">
            <v>董凯</v>
          </cell>
          <cell r="E66" t="str">
            <v>17729992239</v>
          </cell>
          <cell r="F66" t="str">
            <v>1</v>
          </cell>
          <cell r="G66" t="str">
            <v>教师岗 若干 面议
课程顾问 若干 面议</v>
          </cell>
        </row>
        <row r="67">
          <cell r="B67" t="str">
            <v>宁波学涯教育科技有限公司</v>
          </cell>
          <cell r="C67" t="str">
            <v>学涯教育成立于2021年，是一家正在高速发展的潜力型公司，公司最开始成立宁波甬胜文化经纪有限公司，经营文化培训业务，随着企业的壮大和快速发展，在2023年后成立宁波万额企业管理有限公司，正式创立学涯品牌，先后成立宁波学涯教育科技有限公司、宁波学涯托管有限公司、宁波学涯信息咨询有限公司、宁波学涯业务培训有限公司等，从文化培训、学科辅导、志愿填报、强基计划等多方位开展，并着手布局浙江省多地区分公司的成立。
自成立以来，学涯教育致力于为社会提供优质教育资源，为学员提供一站式学习服务，提供继续教育综合解决方案，帮助每一位学员实现轻松学习、快乐学习的梦想!
公司的大部分同事都是在教育培训行业打磨10多年，他们不仅拥有专业知识和技能，更有着对教育事业的深深热爱和执着追求。他们相信教育的力量，愿意为了每个学生的成长付出自己的努力和汗水。教育不仅是一项事业，更是一种情怀，一种温度。只有当我们用有情怀的心去</v>
          </cell>
          <cell r="D67" t="str">
            <v>董盈</v>
          </cell>
          <cell r="E67" t="str">
            <v>19045863253</v>
          </cell>
          <cell r="F67" t="str">
            <v>1</v>
          </cell>
          <cell r="G67" t="str">
            <v>小初高学科教师 30人 年薪10-20万
学习规划师 15人 年薪8-10万
储备干部 10人 年薪12万以上</v>
          </cell>
        </row>
        <row r="68">
          <cell r="B68" t="str">
            <v>苏州学思堂教育咨询有限公司</v>
          </cell>
          <cell r="C68" t="str">
            <v>公司简介：学思堂创办于2009年，是国内“关联性教育”首倡者。传承孔子“学而不思则罔，思而不学则殆”的理念，创新“一对一”个性化辅导模式，专注于18岁以下孩子学习的培养与提升，让学生成为会思考、会学习的主人。“学思堂教育”是经主管部门审批的“中小学规划辅导服务连锁机构”、“家庭教育研究推广机构”，2009年成立至今已在中国5省10多个城市建立了近百家教育科研基地，拥有员工3500多人。“学思堂教育”秉承“新教育.心服务”的教育理念，研究先进的教学方法，提供先进教学服务，致力于传播先进的家庭教育观念，改善家庭亲子关系与中小学校共同成长，从而促进教育的发展。学思堂为每一位教师都提供了卓越的发展平台与职业上升渠道。如果您热衷于教育事业，欢迎与我们携手同行，共创美好未来。</v>
          </cell>
          <cell r="D68" t="str">
            <v>陈老师</v>
          </cell>
          <cell r="E68" t="str">
            <v>17605110955</v>
          </cell>
          <cell r="F68" t="str">
            <v>1</v>
          </cell>
          <cell r="G68" t="str">
            <v>教师岗 若干 面议
课程顾问 若干 面议</v>
          </cell>
        </row>
        <row r="69">
          <cell r="B69" t="str">
            <v>上海新南洋昂立教育科技股份有限公司</v>
          </cell>
          <cell r="C69" t="str">
            <v>“昂立教育”始于1984年，源自上海交通大学，经三十余年精耕，成为教育培训行业中驰名的“昂立教育”品牌 [1]。教育产品涵盖幼儿园、小学、中学生等全科目课外辅导，更有素质类产品（琴棋书画、科技创新、体育、游学等）全面助力K12学生群体卓著成长。以创新的产品、全方位的教学、周到的服务，满足孩子追求卓越教育的渴望。
如今，昂立教育重点关注中国基础教育发展，聚焦K12领域，致力于成为青少儿教育成长专家。 拥有近5000名正式员工，2000余位全职教师，拥有完备的教研与服务体系 [2]。2014年，昂立教育通过资产重组，整体注入上市公司,成A股市场教育第一股。 </v>
          </cell>
          <cell r="D69" t="str">
            <v>黄雨</v>
          </cell>
          <cell r="E69" t="str">
            <v>17721237013</v>
          </cell>
          <cell r="F69" t="str">
            <v>1</v>
          </cell>
          <cell r="G69" t="str">
            <v>教师岗 若干 5000-8000</v>
          </cell>
        </row>
        <row r="70">
          <cell r="B70" t="str">
            <v>作业帮教育科技（北京）有限公司</v>
          </cell>
          <cell r="C70" t="str">
            <v>/ 作业帮是全国最大的中小学在线教育平台，累计激活用户8亿 ，月活用户1.7亿 ，拥有2.5亿大数据题库，致力于为全国中小学生提供全学段的学习辅导服务。总部位于北京，在南京、成都、西安、重庆等各新一线城市设有分公司，全国员工规模20000+。
/ 作业帮项目由百度孵化，2015年独立运营，拥有强大的技术基因优势，旗下打造了作业帮、作业帮直播课、作业帮口算等多款核心APP应用，作业帮APP是进入中国应用市场TOP30的唯一一款教育类APP。
/ 作业帮长期致力于用科技手段助力教育普惠，用户中70%覆盖中国三线城市，始终秉承“让优质教育触手可及”的教育使命。
/ 2020年，作业帮已完成7.5亿美元E轮融资，并与中国女排达成战略合作，成为中国女排在线教育领域全球独家代言合作伙伴。</v>
          </cell>
          <cell r="D70" t="str">
            <v>马鸿祚</v>
          </cell>
          <cell r="E70" t="str">
            <v>13615319990</v>
          </cell>
          <cell r="F70" t="str">
            <v>1</v>
          </cell>
          <cell r="G70" t="str">
            <v>初中辅导老师（薪资：6K-10k）</v>
          </cell>
        </row>
        <row r="71">
          <cell r="B71" t="str">
            <v>安徽格子文化传媒有限公司</v>
          </cell>
          <cell r="C71" t="str">
            <v>格子学习是一个以教育和开放平台为主体，以素质教育和优质辅导为载体，我们以"提高学习成绩，让每一个孩子能够走进好学校"为目标，深度研究中小学生发展，致力于为中小学生提供全面发展的综合教育服务。
</v>
          </cell>
          <cell r="D71" t="str">
            <v>杨兰</v>
          </cell>
          <cell r="E71" t="str">
            <v>15385911845</v>
          </cell>
          <cell r="F71" t="str">
            <v>1</v>
          </cell>
          <cell r="G71" t="str">
            <v>数学老师 10人 1W-1.5W
物理老师 10人 1W-1.5W
英语老师 10人 1W-1.5W
语文老师 5人 1W-1.5W
道法老师 5人 1W-1.5W</v>
          </cell>
        </row>
        <row r="72">
          <cell r="B72" t="str">
            <v>安徽百得思维信息科技有限公司</v>
          </cell>
          <cell r="C72" t="str">
            <v>安徽百得思维信息科技有限公司(简称百得思维)是一家专门从事IT人才服务、人工智能项目研发、大型IT工程项目建设、品牌设计全案服务、RPO服务的高新技术企业。公司总部设在科技之城合肥，自2013年6月成立以来，持续构建全国技术服务的产业生态，先后在芜湖、杭州、武汉、成都、广州、长春、苏州设立了子公司作为技术研发和项目交付中心，技术服务业务推广到西安、郑州、南昌、昆明、重庆、天津等多个地区。</v>
          </cell>
          <cell r="D72" t="str">
            <v>项文涛</v>
          </cell>
          <cell r="E72" t="str">
            <v>18911088386</v>
          </cell>
          <cell r="F72" t="str">
            <v>2</v>
          </cell>
          <cell r="G72" t="str">
            <v>阿拉伯语、西班牙语 1人 5000-8000
大模型数据训练-数学教研员 5人 5000-8000
大模型数据训练-生物教研员 5人 5000-8000
大模型数据训练-化学教研员 5人 5000-8000
大模型数据训练-语文教研员 3人 5000-8000
文本标注 3人 3000-5000</v>
          </cell>
        </row>
        <row r="73">
          <cell r="B73" t="str">
            <v>北京中公教育科技有限公司安徽分公司</v>
          </cell>
          <cell r="C73" t="str">
            <v>
中公教育简介
中公教育是大型的多品类职业教育机构。公司勇担时代使命，持续创造新的市场，以友善利他之心服务社会。
面向广大知识型人群，中公教育主营业务横跨招录考试培训、学历提升及职业能力培训等3大板块，主要服务于18岁—45岁的大学生、大学毕业生和各类职业专才等知识型就业人群。
2022年，公司成立职教事业部，协同政府、企业、高校三方，稳步探索在人工智能、数字经济、融媒体、数字文创、智能制造、智能航空等方向的人才培养模式。
截至目前，中公教育员工数万名，拥有行业领先的全职教研团队，直营分支机构遍布全国。依托卓越的团队执行力和全国范围的垂直一体化快速响应能力，公司已发展为一家创新驱动的职业教育企业平台。</v>
          </cell>
          <cell r="D73" t="str">
            <v>施娜娜</v>
          </cell>
          <cell r="E73" t="str">
            <v>18655777482</v>
          </cell>
          <cell r="F73" t="str">
            <v>1</v>
          </cell>
          <cell r="G73" t="str">
            <v>1、行测文科培训讲师 4人 薪资面议
授课方向：公职类考试（言语理解、判断推理） 
2、行测理科培训讲师 4人 薪资面议
授课方向：公职类考试（数量关系、资料分析）
3、公职面试培训讲师 4人 薪资面议
授课方向：公职类考试（面试）</v>
          </cell>
        </row>
        <row r="74">
          <cell r="B74" t="str">
            <v>合肥优易点文化传播有限公司</v>
          </cell>
          <cell r="C74" t="str">
            <v>优点教育成立于2016年，是一家集教育考试研究、教育产品研发、图书编辑和出版为一体的综合性文化咨询和出版公司。公司独立设立研发部、财务部、市场营销部、人事行政部、物流仓储部、北京技术部等六个部门。
公司产品面向全国市场，坚持以“高品质、实用性”为原则，云集全国各学科优秀教研员、一线教师和编辑人员组成一支强大力量的研发团队，以高考为导向，为目标用户群体（高中全科学习者、教育工作者）精细研发各类教辅图书。目前，公司自主研发的产品涵盖高中全科试卷和图书等。
</v>
          </cell>
          <cell r="D74" t="str">
            <v>高广美</v>
          </cell>
          <cell r="E74" t="str">
            <v>15136477580</v>
          </cell>
          <cell r="F74" t="str">
            <v>1</v>
          </cell>
          <cell r="G74" t="str">
            <v>1、英语图书编辑5名  4000-8000
2、英语资料校对员5名 4000-6000
3、学科助编（九大学科）  3800-5500
4、学科编辑（九大学科）  4000-7000
5、图书销售    4000-12000</v>
          </cell>
        </row>
        <row r="75">
          <cell r="B75" t="str">
            <v>合肥鼎优教育科技有限公司</v>
          </cell>
          <cell r="C75" t="str">
            <v>合肥鼎优教育成立于2020年，致力于打破传统的教学模式，通过线上线下一对一教学模式，解决中国孩子英语学习问题，目前公司全职加兼职老师共300多人，服务学生10000+</v>
          </cell>
          <cell r="D75" t="str">
            <v>汪志华</v>
          </cell>
          <cell r="E75" t="str">
            <v>18056076831</v>
          </cell>
          <cell r="F75" t="str">
            <v>1</v>
          </cell>
          <cell r="G75" t="str">
            <v>1、听力课教练
需求人数：30
薪资待遇：40+/时起
2、作文课老师
需求人数：30
薪资待遇：70+/时起
3、单词课教练
需求人数：100
薪资待遇：40+/时起</v>
          </cell>
        </row>
        <row r="76">
          <cell r="B76" t="str">
            <v>蚌埠市成晖聚能教育咨询有限责任公司</v>
          </cell>
          <cell r="C76" t="str">
            <v>蚌埠市成晖聚能教育咨询有限责任公司简介
       蚌埠市成晖聚能教育咨询有限责任公司成立于2016年5月16日，总部位于蚌埠市海亮城市广场6栋4楼，前身为启航教育蚌埠分校，现设有研究生事业部和中小学事业部两大业务部门，有启航考研蚌埠分校、启航考研滁州分校、启航考研阜阳分校以及、聚能教育蚌埠分校等校区、品牌。三年以来公司保持着每年业绩翻一番的持续快速增长，2019年度公司产值近千万，快速的发展需要更多优秀人才的注入推动。公司秉承开放、发展、合作、共赢的理念与全体同仁一起携手共进。     聚能教育成立于2000年5月22日，是中国最早从事中小学个性化N对1辅导的大型品牌，并以“快速提分专家”的口碑与形象深受学生与家长的信任。聚能教育集团，旗下聚能个性化N对1培训目前在全国各地已有500余家校区，并在进一步通过直营建设和加盟连锁的方式稳健发展，以满足迅速增长的个性化辅导市场的刚性需求。 </v>
          </cell>
          <cell r="D76" t="str">
            <v>杨荣</v>
          </cell>
          <cell r="E76" t="str">
            <v>17856010871</v>
          </cell>
          <cell r="F76" t="str">
            <v>1</v>
          </cell>
          <cell r="G76" t="str">
            <v>教务老师 若干 5000-8000</v>
          </cell>
        </row>
        <row r="77">
          <cell r="B77" t="str">
            <v>南京市玄武区晨一曦艺术培训有限公司</v>
          </cell>
          <cell r="C77" t="str">
            <v>晨曦教育是2006年由清华大学硕士团队创办，创办至今已经17年，目前在南京，扬州，镇江等城市设立了多家校区。
创办17年来累计为数万名学生提供咨询和辅导，凭借着一流的师资队伍、专业的服务团队、先进的教育理念、独特高效的教育方法、完善的管理模式和显著的辅导效果，赢得了学生和家长的良好口碑。
创始人是高考数学命题研究专家，清华大学优秀数学硕士，统考清华理工科数学满分150分。对高考的命题方式以及答题技巧有深入研究，带领核心教师团队荣获三大国家专利。第一大专利是2016年的亲子沟通图谱，第二大专利是2017年的一二四错题教学法，第三大专利是2018年的四阶段状元学习法。
创办17年来一直坚持秉承“师资第一，效果为王”的办学宗旨!我们的办学理念是:专注-专业-口碑-极致
我们的企业使命是改变千千万万个家庭的命运，十七年坚守不变，未来将会改变更多学子的命运，创造更多的奇迹!</v>
          </cell>
          <cell r="D77" t="str">
            <v>缪敏</v>
          </cell>
          <cell r="E77" t="str">
            <v>18606195597</v>
          </cell>
          <cell r="F77" t="str">
            <v>1</v>
          </cell>
          <cell r="G77" t="str">
            <v>专业科教师 若干  10000-15000</v>
          </cell>
        </row>
        <row r="78">
          <cell r="B78" t="str">
            <v>合肥他们方田教育科技有限公司 </v>
          </cell>
          <cell r="C78" t="str">
            <v>关于方田
    方田教育于2014年创立，致力于中小学学生全面成长的综合性教育。目前拥有素质教育、体育健康教育、国际学科教育、软件研发、电商直播、图书出版等多个业务板块。
    现有800多名员工，平均年龄26岁。学生规模在10年内实现了每年100人次至每年15万人次的增长。现有合肥、芜湖、马鞍山、安庆、南京、中国香港、新加坡七所分校。已经帮助近50万学生在学习习惯、学习方法和学习成绩上取得了长足的进步。
    我们希望用科技改变学习，让每个学生都享受到优质教育。</v>
          </cell>
          <cell r="D78" t="str">
            <v>姜雨凡</v>
          </cell>
          <cell r="E78" t="str">
            <v>19556276593</v>
          </cell>
          <cell r="F78" t="str">
            <v>1</v>
          </cell>
          <cell r="G78" t="str">
            <v>素养教师 若干 面议</v>
          </cell>
        </row>
        <row r="79">
          <cell r="B79" t="str">
            <v>合肥安托斯坦教育科技有限公司</v>
          </cell>
          <cell r="C79" t="str">
            <v>合肥安托斯坦教育科技有限公司，简称安托教育，拥有九方素质成长中心、一纸流沙书店、智康托管中心和方九教育四大板块业务，是一家多元化的综合性素质成长中心，
公司2013年开始办学，2015年连锁化发展，现有七大校区和一家书店，兴海苑校区、兴华苑校区、天河茂校区、全阅读书吧、智康校区、双龙校区、淮南分校，一纸流沙书店；每年度学员达到10000人次，教职工接近100人，其中985/211院校教师达到30%以上，由安徽智康家庭教育指导中心发展壮大而来。
企业定位：专业化中小学综合素质成长中心；企业使命：让学生有信心，让学生有机会；童心同享，陪伴成长，我们愿成为您身边的学习力专家！</v>
          </cell>
          <cell r="D79" t="str">
            <v>杨凌浩</v>
          </cell>
          <cell r="E79" t="str">
            <v>18255147663</v>
          </cell>
          <cell r="F79" t="str">
            <v>1</v>
          </cell>
          <cell r="G79" t="str">
            <v>英语教师20-30人，（年薪保底7.2万元）
物理教师10-20人，（年薪保底7.2万元）
数学教师5-10人，（年薪保底7.2万元）</v>
          </cell>
        </row>
        <row r="80">
          <cell r="B80" t="str">
            <v>安庆市东升高中有限公司</v>
          </cell>
          <cell r="C80" t="str">
            <v>东升高中创办于2000年，是一所全寄宿全日制普通高中。学校占地面积120余亩，交通便利，环境优美，现有39个教学班，在校师生近2000人。学校是中陶会民办教育专业委员会常务理事单位、安徽民办学校先进单位、安庆民办学校会长单位、安庆师范大学优质生源基地、德育报全国家庭教育实验学校2019、2020、2021、2022、2023年怀宁县高考特色成果奖五连冠，2022、2023年高考“优秀教学成果奖”两连冠，2023年怀宁县中小学校教学质量考核“优秀等次”。</v>
          </cell>
          <cell r="D80" t="str">
            <v>黄思琪</v>
          </cell>
          <cell r="E80" t="str">
            <v>18855615452</v>
          </cell>
          <cell r="F80" t="str">
            <v>1</v>
          </cell>
          <cell r="G80" t="str">
            <v> 各科高中老师  若干5000-8000</v>
          </cell>
        </row>
        <row r="81">
          <cell r="B81" t="str">
            <v>北京学大信息技术集团有限公司</v>
          </cell>
          <cell r="C81" t="str">
            <v>      2001年创立的A股市场上专注于个性化教育的教育文化产业集团，秉承“以人为本、因材施教”的个性化教育理念，打造了包括个性化教育、职业教育、文化阅读等在内的丰富业务模式。</v>
          </cell>
          <cell r="D81" t="str">
            <v>熊伟</v>
          </cell>
          <cell r="E81" t="str">
            <v>13365695819</v>
          </cell>
          <cell r="F81" t="str">
            <v>1</v>
          </cell>
          <cell r="G81" t="str">
            <v>课程顾问 10人 6-10K
学习管理师 10人 6-10K
初高学科教师 20人 8-12K
市场专员 5人 6-10k
</v>
          </cell>
        </row>
        <row r="82">
          <cell r="B82" t="str">
            <v>安徽华师文化传播有限公司</v>
          </cell>
          <cell r="C82" t="str">
            <v>安徽华师文化传播有限公司旗下的凯狮教育，是安徽省青少儿教育品牌的领军者。自成立以来，专注于3-12岁青少儿的素质教育版块，深耕青少儿的英语语言学习及数学思维能力提升两大领域。依托多年教研沉淀，通过十载耕耘，已成为青少儿英语、思维学习首选品牌。
自创立伊始，凯狮即秉承对教育事业的热爱之心和敬畏之心，以父母之心，行教育之事。以全直营的运营模式，致力于成为安徽全省最受信赖的综合性教育集团。</v>
          </cell>
          <cell r="D82" t="str">
            <v>高老师</v>
          </cell>
          <cell r="E82" t="str">
            <v>18119663030</v>
          </cell>
          <cell r="F82">
            <v>2</v>
          </cell>
          <cell r="G82" t="str">
            <v>英语老师 5人 6000-10000
数学老师 5人 6000-10000
运营</v>
          </cell>
        </row>
        <row r="83">
          <cell r="B83" t="str">
            <v>安徽鼎校教育有限公司</v>
          </cell>
          <cell r="C83" t="str">
            <v>安徽鼎校教育科技有限公司是一家高科技教育公司，公司联合北京师范大学、北京外国语大学研发一套颠覆性针对中国学生英语学习方案----“鼎校记单词”。
鼎校英语单词速记是安徽鼎校教育科技有限公司汇集国内外一线英语教学专家结合母语为非英语国家英语学习者的实际情况和自身数十年的教学经验，潜心研究并经过多年实践验证的、最新的、最有效的英语单词学习方法，鼎校记单词学习效果可实现学习者 1分钟识记一个单词，7 小时识记一学期单词，3 天可识记三年单词，并且遗忘率极低。
研究发现，通过调整学习过程中各个环节的次序，优化学习策略，分析提炼核心任务，重复强化重要环节，可以使学校效率提高近20 倍。
鼎校专家们从这一理念出发，以“语言应用”的技能性为本位，结合大量英语教学实践和认知心理学基本规律，制定了一套完整的、规范化的、适合中国学生的英语学习方案，并创造性的将其转化成可操作的、流程化的教学方法。</v>
          </cell>
          <cell r="D83" t="str">
            <v>沈老师</v>
          </cell>
          <cell r="E83" t="str">
            <v>13696761615</v>
          </cell>
          <cell r="F83" t="str">
            <v>1</v>
          </cell>
          <cell r="G83" t="str">
            <v>英语教练老师10名
学能老师15名。</v>
          </cell>
        </row>
        <row r="84">
          <cell r="B84" t="str">
            <v>南京美驰诚体育文化传播有限公司</v>
          </cell>
          <cell r="C84" t="str">
            <v>南京美驰诚体育（聚星篮球）创立于2016年，主要从事青少年体育素质教育、运动场馆经营、体育赛事活动组织策划三大核心业务。为3-15岁青少年提供篮球、跳绳等专项技能培训，搭建分层教学体系及少儿赛事体系，提升学员的体能及竞技素养，以运动品质塑造健康人格。</v>
          </cell>
          <cell r="D84" t="str">
            <v>白康</v>
          </cell>
          <cell r="E84" t="str">
            <v>18005179092</v>
          </cell>
          <cell r="F84" t="str">
            <v>1</v>
          </cell>
          <cell r="G84" t="str">
            <v>篮球老师（教学岗）若干 5000-8000
市场专员（课程顾问）若干 面议</v>
          </cell>
        </row>
        <row r="85">
          <cell r="B85" t="str">
            <v>南京星享艺城运动有限公司</v>
          </cell>
          <cell r="C85" t="str">
            <v>小银星艺术团成立于2008年，总部位于南京。是集教育培训、演出活动为一体的大型综合性少儿艺体培训机构。目前在江苏省内拥有逾50个优质教学中心，全职教工逾1000人。是江苏省内最具规模，最具品牌影响力的少儿艺体培训机构。
</v>
          </cell>
          <cell r="D85" t="str">
            <v>杨老师</v>
          </cell>
          <cell r="E85" t="str">
            <v>13913827477</v>
          </cell>
          <cell r="F85" t="str">
            <v>1</v>
          </cell>
          <cell r="G85" t="str">
            <v>体适能老师10人，（月薪6-12k）
户外拓展教练2人，（月薪6-12k）
运营老师3人，（月薪6-10k）</v>
          </cell>
        </row>
        <row r="86">
          <cell r="B86" t="str">
            <v>安徽省彭敏体育有限公司</v>
          </cell>
          <cell r="C86" t="str">
            <v>&lt;p style="text-indent:37px"&gt;&lt;span style=";font-family:仿宋_GB2312;font-size:19px"&gt;&lt;span style="font-family:仿宋_GB2312"&gt;安徽星苗青少年篮球俱乐部成立于&lt;/span&gt;2015年初，由前国家女篮主力队员彭敏和前安徽女篮主力队员戴世芬等发起成立。安徽星苗青少年篮球俱乐部是首家由安徽省体育局批准，并在安徽省民政局注册的专业篮球培训与竞赛承办机构，是安徽文一篮球俱乐部（NBL）指定的青训基地之一。俱乐部成立以来一直致力于青少年篮球普及和培养工作，受训人数已达上千人次，学生遍布全省各个地区，我们俱乐都的宗旨就是为所有喜欢篮球的孩子提供最优秀的教练员、最科学的训练计划，让喜欢篮球的孩子可以一生与篮球为伴。&lt;/span&gt;&lt;/p&gt;&lt;p&gt;&lt;br/&gt;&lt;/p&gt;</v>
          </cell>
          <cell r="D86" t="str">
            <v>马佳丽</v>
          </cell>
          <cell r="E86" t="str">
            <v>18326693839</v>
          </cell>
          <cell r="F86" t="str">
            <v>1</v>
          </cell>
          <cell r="G86" t="str">
            <v>篮球教练员2人，（基本工资+课时费+提成）</v>
          </cell>
        </row>
        <row r="87">
          <cell r="B87" t="str">
            <v>宁波满分体育发展有限公司</v>
          </cell>
          <cell r="C87" t="str">
            <v>浙江满分体育管理集团有限公司，总注册资本超过6000万。满分体育是立足于中国体育健康事业，产业领域涵盖青少年体育教育、体育场馆经营、社区体育服务、健身会所运营、体育赛事推广的体育公司。满分体育是宁波市股交所首批挂牌企业，挂牌代码780393，国家教育部推荐高校协同育人企业，浙江省服务业标准化试点单位 ，是宁波市体育服务业名品培育单位，2014年和宁波市体育中心共同创办了宁波青少年运动基地，和宁波北仑体育局下属全资子公司十环体育通过混改方式成立了宁波十环满分体育文化发展有限公司。公司是亚洲运动生物力学协会运动数据采样基地，西苏格兰大学健康测试中心，国际足球科学学会战略合作伙伴，两届浙江省体育产业项目资金库入选单位。公司已经和全国40多所高校建立了校企合作平台。满分体育自2014年创立至今，目前已覆盖宁波、绍兴、杭州等城市，31个校区。</v>
          </cell>
          <cell r="D87" t="str">
            <v>忻淑亚</v>
          </cell>
          <cell r="E87" t="str">
            <v>13250951906</v>
          </cell>
          <cell r="F87" t="str">
            <v>1</v>
          </cell>
          <cell r="G87" t="str">
            <v>体育老师 若干 面议
篮球教练 若干 面议</v>
          </cell>
        </row>
        <row r="88">
          <cell r="B88" t="str">
            <v>宁波美美家园电器服务有限公司</v>
          </cell>
          <cell r="C88" t="str">
            <v>美的集团是一家全球领先的消费电器、暖通空调、机器人与自动化系统、智能供应链（物流）的科技集团，提供多元化的产品种类。于1968年成立于中国广东，迄今已建立全球平台。美的在世界范围内拥有约200家子公司、60多个海外分支机构及12个战略业务单位，同时为德国库卡集团最主要股东（约95%）。
交互中心作为企业面向广大用户的形象窗口，是企业与用户沟通的桥梁，成立于2004年，现分为合肥、顺德双中心，共设有1200多个坐席，负责美的品牌全线产品的售后服务热线，微信等多渠道的一站式用户交流与互动。
客服就是售后服务环节中最贴近用户的岗位，它是一门永远学不完的艺术，客户服务意识及技巧完全需要我们到工作中去总结，不断提高用户满意度，最终实现用户满意。
内设运营班长、培训、质检、业务等岗位，均从内部晋升选拔。
时刻记得：只有想不到，没有做不到，你过去或现在的状况并不重要，你将来想要获得什么成就才最重要。</v>
          </cell>
          <cell r="D88" t="str">
            <v>查女士</v>
          </cell>
          <cell r="E88" t="str">
            <v>18326082544</v>
          </cell>
          <cell r="F88" t="str">
            <v>2</v>
          </cell>
          <cell r="G88" t="str">
            <v>客服代表 40人 5K-7k</v>
          </cell>
        </row>
        <row r="89">
          <cell r="B89" t="str">
            <v>太平洋房地产经纪有限公司</v>
          </cell>
          <cell r="C89" t="str">
            <v>太平洋房屋 1994 年成立于上海，历经 31年的不断进取，已经成为一家拥有 650 家直营门店，
8000 名专业经纪人的头部房地产经纪公司。每年为成千上万户家庭提供房屋交易服务，平均年交易
总额超 1000 亿，稳居上海前二、全国前五，也是唯一蝉联 19 次上海房地产经纪行业最高荣誉——
金桥奖的企业。</v>
          </cell>
          <cell r="D89" t="str">
            <v>王丹玲</v>
          </cell>
          <cell r="E89" t="str">
            <v>13775037910</v>
          </cell>
          <cell r="F89" t="str">
            <v>2</v>
          </cell>
          <cell r="G89" t="str">
            <v>房产实习生 10人 5690
房产经纪人 5人 8000</v>
          </cell>
        </row>
        <row r="90">
          <cell r="B90" t="str">
            <v>滁州丽云科技有限公司</v>
          </cell>
          <cell r="C90" t="str">
            <v>滁州丽云科技有限公司是国家高新技术企业，始终秉承“赋能教育，成就彼此”的发展理念，充分发挥物联网与人工智能科技力量。</v>
          </cell>
          <cell r="D90" t="str">
            <v>唐云</v>
          </cell>
          <cell r="E90" t="str">
            <v>17352932768</v>
          </cell>
          <cell r="F90" t="str">
            <v>4人</v>
          </cell>
          <cell r="G90" t="str">
            <v>英语教练:200人   5000以上</v>
          </cell>
        </row>
        <row r="91">
          <cell r="B91" t="str">
            <v>合肥亚设企业管理有限公司</v>
          </cell>
          <cell r="C91" t="str">
            <v>合肥亚设企业管理有限公司，是一家集研发、生产、销售、教育、移动支付、通讯，产业投资一系列的综合性集团企业的分公司。同时，也是国内最大的公众服务平台之一。企业致力于打造一流的战略营销平台和个人蜕变成企业家创业孵化器。多年来，凭借成熟的运营体系、强大的研发生产实力、遍布全国的营销网络和高效专业的培训系统，以服务终端市场为主，电子商务和实体经营为辅，目前已培养出一大批成功的创业型企业家，并拥有电子系列、广告系列、皮具系列、珠宝系列、企业咨询管理、商学院、依世爱生物科技等子公司。集团旗下在全国各地100个城市有300多家分公司，业务涵盖通讯、投资、管理、培训、礼品、支付、金融、商服、等多个领域。目前已经与中国石化、阿玛尼、民生银行、万达集团、中国联通、等多家国内知名企业成为战略合作伙伴。公司提供充善的培训，广阔的发展平台，在这里我们培养了一批批的实战型管理人才！这里没有学历和背景的要求，个人晋升空间大，秉承公开、公正、公平的发展原则，只要你有一颗改变的心！</v>
          </cell>
          <cell r="D91" t="str">
            <v>苗侨伟</v>
          </cell>
          <cell r="E91" t="str">
            <v>17637815527</v>
          </cell>
          <cell r="F91" t="str">
            <v>2</v>
          </cell>
          <cell r="G91" t="str">
            <v>实习生，5名，综合管理方向定向培养（提供实习证明）4500-8500
运营助理， 4名，市场和团队的管理运作4500-11000
储备干部 5名，储备管理岗、学习团队部门管理 4500-11500
销售代表， 3名，负责市场新老客户开发和维护 4800-11000
行政人事， 2名  ，负责招聘、办公室日常工作，3500-4500</v>
          </cell>
        </row>
        <row r="92">
          <cell r="B92" t="str">
            <v>安徽李府酒店管理有限公司</v>
          </cell>
          <cell r="C92" t="str">
            <v> 安徽李府酒店管理有限公司成立于2001年，注册资金2000万元。公司是“中国饭店协会”会员单位、“中国烹饪协会”会员单位、“中国教育后勤协会”会员单位，“安徽省高等院校后勤协会”理事单位，“餐饮专业委员会”副主任单位，“安徽省徽菜产业发展促进会”常务副会长单位，“安徽省餐饮行业协会“副会长单位。公司先后经营管理了几十所学校学生食堂和企事业单位职工食堂，日服务对象达二十几万人次，实现了团餐食品加工和食品安全管理的规范化、科学化。公司分别荣获了“中国团餐企业百强”、“中国团餐服务质量百强”、“全国高校伙食工作先进集体”、“五叶级国家级绿色餐饮企业”、“安徽省放心消费示范单位”、“食安安徽”品牌认证企业、“A级纳税信用等级单位”等一系列荣誉称号。
企业核心文化：
企业愿景：做百年企业
企业理念：感动客户
企业使命：为客户的利益而不断努力创新
企业价值观：诚信正直，多元共赢。</v>
          </cell>
          <cell r="D92" t="str">
            <v>李彩雷</v>
          </cell>
          <cell r="E92" t="str">
            <v>15555129275</v>
          </cell>
          <cell r="F92" t="str">
            <v>2</v>
          </cell>
          <cell r="G92" t="str">
            <v>人事专员 2 4000-5500
行政专员 2 4000-5500
运营专员 2 4000-5500
储备干部 4 4000-5500
仓管员  4  4000-5500
驻点会计 4 4000-5500
食品安全员 4 4000-5500</v>
          </cell>
        </row>
        <row r="93">
          <cell r="B93" t="str">
            <v>合肥墨测科技有限公司</v>
          </cell>
          <cell r="C93" t="str">
            <v>合肥墨测科技有限公司拥有先进的极弱磁场测量技术，并致力于为全球广大客户提供弱磁测量技术全套解决方案。公司是合肥市科大硅谷入驻企业，核心团队成员毕业于中国科学技术大学、北京大学、北京航空航天大学、北京交通大学等知名高校，在量子精密测量行业深耕数载，对地磁磁力计、零场磁力计、磁屏蔽、超低噪声电流源、微型光电组件的研发和设计方面具有极其丰富的经验。公司率先在国内成功研发地磁量子磁力计，致力于将科技应用带入国内外更多行业领域。未来，墨测科技将继续在基础物理研究、地质勘探、医疗诊断、工业监测、地磁导航等方面与国内外科创企业及科研组织开展开放合作，寻找更多的技术突破。</v>
          </cell>
          <cell r="D93" t="str">
            <v>邱女士</v>
          </cell>
          <cell r="E93" t="str">
            <v>15556698575</v>
          </cell>
          <cell r="F93" t="str">
            <v>1</v>
          </cell>
          <cell r="G93" t="str">
            <v>软件工程师实习生   3人    3000
软件工程师            2人    8000-13000
光学工程师            2人    10000-15000
算法工程师            2人    14000-18000
机械设计工程师      2人    7000-13000
销售经理               2人    8000-12000
销售内勤               2人    4000-6000</v>
          </cell>
        </row>
        <row r="94">
          <cell r="B94" t="str">
            <v>腾讯云智服科技（成都）有限公司合肥分公司</v>
          </cell>
          <cell r="C94" t="str">
            <v>腾讯是一家世界领先的互联网科技公司，用创新的产品和服务提升全球各地人们的生活品质。腾讯成立于1998年，总部位于中国深圳。公司的愿景使命是“用户为本，科技向善”，我们的通信和社交服务连接全球逾10亿人，帮助他们与亲友联系，畅享便捷的出行、支付和娱乐生活。腾讯发行多款风靡全球的电子游戏及其他优质数字内容，为全球用户带来丰富的互动娱乐体验。腾讯还提供云计算、广告、金融科技等一系列企业服务，支持合作伙伴实现数字化转型，促进业务发展。
腾讯云智服科技有限公司是腾讯集团100%控股的全资子公司，主要部门为客户服务部，自2002年正式成立以来，客户服务部一直秉承腾讯公司“用户为本，科技向善”的使命与愿景，致力于用互联网技术打造先进的生产力平台，服务腾讯海量用户，目前已为腾讯集团300+业务提供服务，并在智能与风控领域加强投入，提升客服服务影响力及价值。</v>
          </cell>
          <cell r="D94" t="str">
            <v>夏惠洁</v>
          </cell>
          <cell r="E94" t="str">
            <v>18365520703</v>
          </cell>
          <cell r="F94">
            <v>1</v>
          </cell>
          <cell r="G94" t="str">
            <v>【用户服务岗位】 40人  
实习生：150元/天，购买商业保险；
正式员工：基本工资 4000元-8000元/月；表现优异者，绩效奖金1000元-3000元/季度。
【业务运营管培生】5人
正式毕业后综合起薪6～8k/月，管理上岗后匹配管理岗位薪酬配套（岗位需毕业前实习至少3个月，作基础业务实践，实习期-约150元/天）</v>
          </cell>
        </row>
        <row r="95">
          <cell r="B95" t="str">
            <v>浙江宁银消费金融股份有限公司</v>
          </cell>
          <cell r="C95" t="str">
            <v>浙江宁银消费金融股份有限公司 （ 简称 “ 宁银消金 ” ） 是经国家金融 监督管理总局批准成立的、 为我国境内居民个人提供以消费为目的的贷款的持牌消费金融公司。公司控股股东宁波银行实力雄厚，是国内 20 家系统 重要性银行之一。在消费金融领域， 目前获批的持牌公司仅 31 家，发展空间巨大， 是一个具有广阔蓝海的金融市场。宁银消金结合互联网场景搭建消费金融平台， 致力于为广大普惠客群， 提供专业化金融服务。 2024 年，公司成为浙江省内首家通过“高新技术企 业 ” 认证的金融机构， 主体长期信用评级 AAA 级，荣获 2024 年度杰出消费 金融公司天玑奖， 经营质量稳步提升， 综合实力持续增强。 展望未来，公司将秉承普惠金融的初心， 积极探索消费金融业务模式， 依托互联网技术不断推进产品创新和流程优化，不断提升客户体验， 满足各类群体的消费需求。</v>
          </cell>
          <cell r="D95" t="str">
            <v>蒋志</v>
          </cell>
          <cell r="E95" t="str">
            <v>17760872178</v>
          </cell>
          <cell r="F95">
            <v>2</v>
          </cell>
          <cell r="G95" t="str">
            <v>宁银消金消费金融定向生 4人 8000</v>
          </cell>
        </row>
        <row r="96">
          <cell r="B96" t="str">
            <v>财达证券股份有限公司安徽分公司</v>
          </cell>
          <cell r="C96" t="str">
            <v>财达证券股份有限公司是经中国证监会批准设立的证券经营机构，正式成立于2002年4月，注册资本32.45亿元，2021年5月7日在上海证券交易所主板首发上市，股票简称 “财达证券”，股票代码“600906”。</v>
          </cell>
          <cell r="D96" t="str">
            <v>朱葛靖怡</v>
          </cell>
          <cell r="E96" t="str">
            <v>18158957118</v>
          </cell>
          <cell r="F96">
            <v>2</v>
          </cell>
          <cell r="G96" t="str">
            <v>经纪人  10名   无底薪+70%提佣
财富顾问10名 4000-8000</v>
          </cell>
        </row>
        <row r="97">
          <cell r="B97" t="str">
            <v>安徽省领航健康产业发展有限公司</v>
          </cell>
          <cell r="C97" t="str">
            <v>安徽省领航健康产业发展有限公司成立于2011年，坐落于美丽的合肥市蜀山区， 是一家集等级考证、培训提升、儿童康复、人力资源服务为一体的综合性公司。旗下设有合肥领航职业培训学校、领航·安泰儿童康复中心、合肥珠峰人才服务有限公司。公司秉承：务实、奋斗，创新、成就的企业文化，竭诚服务社会各界群体。</v>
          </cell>
          <cell r="D97" t="str">
            <v>杨永宝</v>
          </cell>
          <cell r="E97" t="str">
            <v>19955147438</v>
          </cell>
          <cell r="F97">
            <v>2</v>
          </cell>
          <cell r="G97" t="str">
            <v>无人机教练  2人   5000  
无人机执照校园推广（可兼职）  10人
招生老师  2人  5000    
特教老师   1人  4000   
考务  1人   4500</v>
          </cell>
        </row>
        <row r="98">
          <cell r="B98" t="str">
            <v>安徽秉姿科技有限公司</v>
          </cell>
          <cell r="C98" t="str">
            <v>秉姿科技成立于2018年，是一家从事高端美体内衣，女性塑身塑形的科技型公司。秉姿人深耕美业数十年，利用智能大数据技术跟踪分析东方女性曲线密码，创新打造适宜东方女子的美学形体课程，首创EPSC形象管理系统。
公司业务涵盖服装设计与批发、女性形象管理、美业经营指导、培训等。</v>
          </cell>
          <cell r="D98" t="str">
            <v>杨荣</v>
          </cell>
          <cell r="E98" t="str">
            <v>15555443507</v>
          </cell>
          <cell r="F98" t="str">
            <v>2</v>
          </cell>
          <cell r="G98" t="str">
            <v>山东潍坊市场专员（包住宿）   3人    5000+提成
江西宜春市场专员（包住宿）   3人    5000+提成
浙江金华市场专员（包住宿）   5人    5000+提成
江苏连云港市场专员（包住宿）4人    5000+提成
江苏盐城市场专员（包住宿）   4人    5000+提成</v>
          </cell>
        </row>
        <row r="99">
          <cell r="B99" t="str">
            <v>安徽信联物业服务有限公司</v>
          </cell>
          <cell r="C99" t="str">
            <v>安徽信联物业服务有限公司隶属于安徽置地投资有限公司，成立于2001年12月28日，国家一级资质物业服务企业，注册资金人民币5000万元，专业从事物业管理服务，服务类型涵盖高中档住宅小区、商务写字楼、政府办公楼、城市综合体、商业街区、城市公建，医院等。目前已在安徽合肥、黄山、芜湖、铜陵、安庆、阜阳、浙江杭州、海宁等地管理众多优秀项目，管理面积已超1500万方。</v>
          </cell>
          <cell r="D99" t="str">
            <v>汪女士</v>
          </cell>
          <cell r="E99" t="str">
            <v>18119763613</v>
          </cell>
          <cell r="F99" t="str">
            <v>2</v>
          </cell>
          <cell r="G99" t="str">
            <v>项目管理岗 17人 5600/月</v>
          </cell>
        </row>
        <row r="100">
          <cell r="B100" t="str">
            <v>安徽君十六贸易有限公司</v>
          </cell>
          <cell r="C100" t="str">
            <v>安徽君十六贸易有限公司，成立于2019年，位于安徽省合肥市，是一家以从事批发业为主的企业。企业注册资太500万人民币。主营建材、五金批发的销售和服务等</v>
          </cell>
          <cell r="D100" t="str">
            <v>戚梦梦</v>
          </cell>
          <cell r="E100" t="str">
            <v>15156165032</v>
          </cell>
          <cell r="F100" t="str">
            <v>2</v>
          </cell>
          <cell r="G100" t="str">
            <v>家居顾问 5人 5K
管培生  4人  4K</v>
          </cell>
        </row>
        <row r="101">
          <cell r="B101" t="str">
            <v>安徽恒熔康医药有限公司</v>
          </cell>
          <cell r="C101" t="str">
            <v>安徽恒熔康医药有限公司成立于2024年4月15日。安徽恒熔康致力于搭建血液制品服务体系，为每一个人的健康保驾护航。公司立足于生命健康领域，整合中国血液制品领域产品，通过数字营销，精准客户交互打造中国最大血液制品交互中心，从而让血液制品更好地服务患者，守护患者的生命健康。公司业务模式：院内院外药房相结合，安徽18家药店，其经营范围包括：中成药、化学药制剂、化学原料药、抗生素制剂、抗生素原料药、生化药品、生物制品（以上均不含冷藏冷冻药品）。公司的主营产品包含血液生物制品、抗生素等二十多个品类 。      
企业使命∶让血液制品更好地服务患者，守护患者生命健康                                                         
企业愿景∶成为全国血液制品领域业绩一流、规模最大的服务型企业!                                                        
价值观∶团结忠诚|自主学习|引领创新|灵活高效|简单快做|富裕员工</v>
          </cell>
          <cell r="D101" t="str">
            <v>江女士</v>
          </cell>
          <cell r="E101" t="str">
            <v>17625363242</v>
          </cell>
          <cell r="F101" t="str">
            <v>2</v>
          </cell>
          <cell r="G101" t="str">
            <v>销售实习生 10人 
人事实习生 10人
商务实习生 10人</v>
          </cell>
        </row>
        <row r="102">
          <cell r="B102" t="str">
            <v>安徽合礼木作家居有限公司</v>
          </cell>
          <cell r="C102" t="str">
            <v>安徽合礼木家居有限公司成立于2020年，是浙江兔宝宝总公司全屋定制指定代加工厂， 是一家系于全屋定制衣柜橱柜生产销售性企业，公司运营正规，工作氛围良好，员工相亲相爱，注重人才培养与发展。
招</v>
          </cell>
          <cell r="D102" t="str">
            <v>戴宁</v>
          </cell>
          <cell r="E102" t="str">
            <v>15855147849</v>
          </cell>
          <cell r="F102" t="str">
            <v>3</v>
          </cell>
          <cell r="G102" t="str">
            <v>全屋定制销售 10人 4000+绩效</v>
          </cell>
        </row>
        <row r="103">
          <cell r="B103" t="str">
            <v>安徽人和节能科技有限责任公司</v>
          </cell>
          <cell r="C103" t="str">
            <v>人和集团创始于2003年，是一家综合型民营企业集团，旗下拥有安徽人和节能科技有限责任公司、安徽人和环境科技股份有限公司(证券代码:836691)、人和数智科技有限公司、安徽人和净化产业发展有限公司、安徽和墅科技服务有限公司等多家子公司。集团投资领域涉及产业城开发运营、资产管理、大数据研究、节能环保、智能制造等多个战略板块。
集团致力成为中国最具价值的产城融合运营商，集团及项目先后获得“国家高新技术企业”、国家级制造业“双创”平台、安徽省“低碳科技众创空间”等荣誉。人和集团始终以产业报国为使命，秉承“天地人和·共谋发展”的理念，践行“人映千峰·和生万物”的价值观，志愿为中国经济的高速发展做出更大贡献。</v>
          </cell>
          <cell r="D103" t="str">
            <v>岳义萱</v>
          </cell>
          <cell r="E103" t="str">
            <v>18326639932</v>
          </cell>
          <cell r="F103" t="str">
            <v>2</v>
          </cell>
          <cell r="G103" t="str">
            <v>岗位一：董事长秘书
需求人数：2人
工资标准：10-15万元/年
岗位二：行政前台
需求人数：2人
工资标准：7-10万元/年</v>
          </cell>
        </row>
        <row r="104">
          <cell r="B104" t="str">
            <v>杭州四喜信息技术有限公司</v>
          </cell>
          <cell r="C104" t="str">
            <v>杭州四喜信息技术有限公司是目前国内电子商务托管领域的领航者。公司成立于2008年，目前拥有员工1700余人，为近30000家企业提供企业商铺装修、电商托管、电商代运营及企业SAAS软件等服务，解决电商销售难题，实现互惠互利，互补双赢，共走成功之路</v>
          </cell>
          <cell r="D104" t="str">
            <v>孙玉莲</v>
          </cell>
          <cell r="E104" t="str">
            <v>17362631454</v>
          </cell>
          <cell r="F104" t="str">
            <v>1</v>
          </cell>
          <cell r="G104" t="str">
            <v>1、电商销售（5人） 试用薪资 
4500+住宿/500补贴 转正薪资4200-35000元
2、客户主管（5人） 试用薪资 
4500+住宿/500补贴 转正薪资4200-35000元
3、运营专员（5人） 试用薪资 
3500+住宿/500补贴 转正薪资4000-20000元
4、带货主播（2人） 试用薪资 
4500+住宿/500补贴 转正薪资5000-35000元</v>
          </cell>
        </row>
        <row r="105">
          <cell r="B105" t="str">
            <v>安徽栖巢投资管理有限公司</v>
          </cell>
          <cell r="C105" t="str">
            <v>栖巢集团简介：
栖巢（中国）品牌连锁集团是公司创始人朱環先生走遍亚欧大陆，考察、学习、吸收东西方咖啡商业与咖啡文化，而创造出具有中国特色的休闲餐饮品牌。集团通过多年对栖巢品牌的锤炼与推广，并整合市场各方关联资源，以咖啡文化为驱动力促进栖巢休闲餐饮的崛起，形成商业链的多元化发展。
栖巢从创业初期的单一咖啡品牌，现已演变为一个聚合平台，业态多边关联，自成商业生态闭环体系。旗下咖品汇公司、食品公司、品牌运营管理公司、供应链管理公司，多司鼎力，相得益彰。
十几年来，栖巢以无可争议的品牌影响力，紧扣咖啡文化为抓手，拉动周边关联商业的多元化发展，最大化满足了消费者的味蕾和休闲生活体验，把独有的栖巢咖啡文化和餐饮文化相融通，扎根安徽，开花全国。 
商务休闲咖啡是一片商业的蓝海，是当代商业的新风口，因而栖巢品牌的发展前景不可估量。我们深信：只要坚持信念，将心注入，定将栖巢咖啡做强做大，并通过点燃咖啡文化而</v>
          </cell>
          <cell r="D105" t="str">
            <v>毕娟</v>
          </cell>
          <cell r="E105" t="str">
            <v>18356285943</v>
          </cell>
          <cell r="F105" t="str">
            <v>1</v>
          </cell>
          <cell r="G105" t="str">
            <v>管培生 20人 面议</v>
          </cell>
        </row>
        <row r="106">
          <cell r="B106" t="str">
            <v>安徽新日科技实业发展有限公司</v>
          </cell>
          <cell r="C106" t="str">
            <v>安徽新日科技实业发展有限公司，立足合肥放眼世界，于2010年起进入文具进出口贸易服务领域，业务范围以学生文具和儿童用品为主，以办公文具和高科技产品为辅，是一家集产品研发，进出口贸易及相关服务解决方案于一体的文具制造商企业。发展过程中，我们与Disney,Universal, Dream Works,Lucasfilm,Nickeldon等品牌合作。并在国内外先后注册了多个注册品牌，其中包括国际注册品牌Altendy,以及国内注册品牌Altendy,Kids&amp;Garden,Kids&amp;Kiss，为品牌的发展打下坚实的基础。目前我们已经与德国LIDL超市，法国CARREFOUR超市，英国POUNDLAND超市，美国Disney迪士尼品牌在内的国内外众多经营企业，以及物流，船务，航空公司及品牌建立了长期紧密的合作伙伴关系，凭借自身”专业、高效、严谨、务实”的服务品质，赢得了广大顾客的好评与青睐。</v>
          </cell>
          <cell r="D106" t="str">
            <v>杨兰</v>
          </cell>
          <cell r="E106" t="str">
            <v>18963731635</v>
          </cell>
          <cell r="F106" t="str">
            <v>1</v>
          </cell>
          <cell r="G106" t="str">
            <v>外贸业务员 5人 5K-8k
外贸跟单员 5人 5K-8K
单证员 2人 4.5k-6k
平面设计 2人 4.5k-6k</v>
          </cell>
        </row>
        <row r="107">
          <cell r="B107" t="str">
            <v>上海红星美凯龙品牌管理有限公司合肥分公司</v>
          </cell>
          <cell r="C107" t="str">
            <v>         红星美凯龙家居集团股份有限公司（以下简称“红星美凯龙”）,自1986年创立以来，一直坚持追寻梦想，倡导居家品位和艺术，截至2024年6月30日，红星美凯龙覆盖全国30个省/直辖市/自治区，覆盖超210座城市，439座家居MALL，经营面积约2120万平方米，公司分别于2015年6月26日及2018年1月17日，在香港联合交易所主板及上海证券交易所主板挂牌上市，中国家居零售行业A+H第一股，成为中国家居流通业的龙头企业，引领了中国家居流通业的升级创新与“绿色居家”革命，并立志把红星美凯龙打造成为中华民族的世界商业品牌！</v>
          </cell>
          <cell r="D107" t="str">
            <v>樊先生</v>
          </cell>
          <cell r="E107" t="str">
            <v>13966659793</v>
          </cell>
          <cell r="F107" t="str">
            <v>2</v>
          </cell>
          <cell r="G107" t="str">
            <v>人事专员 1人
财务专员 1人
招商专员2人
运营专员2人
企划专员 2人
薪资面议</v>
          </cell>
        </row>
        <row r="108">
          <cell r="B108" t="str">
            <v>芜湖鸠兹湾艺创产业园有限公司</v>
          </cell>
          <cell r="C108" t="str">
            <v>安徽顶峰艺创文化产业集团有限公司，以特色教育和文化创意为主要产业发展方向，涵盖幼儿教育、职业艺术教育、文化创意、营地研学、乡村旅游、顶层策划、规划设计、运营管理等业务；集团以“艺创让生活更美好”为宗旨，以赋能乡村振兴为使命,立志成为“模式先进、特色鲜明、行业领先”的“产教融合型文化产业集团”。
集团文旅以助力乡村振兴为己任，设计打造了“最原乡·龙尾张”、“最灵秀·花桥渡”等30余个标杆性人居示范项目；投资运营了殷港艺创小镇、鸠兹湾艺创共富乡村等项目，获得“全国特色小镇50强”、“全国版权示范园区”、“国家级众创空间”、“安徽省现代服务业集聚区”、“安徽省文化产业示范基地”、“省级农民工返乡创业示范园”等多项资质和荣誉。
在新的征程上，集团将继续秉承“自强不息、勇攀高峰”的企业精神，以特色教育为基础，大力发展文化创意产业，集聚全产业链竞争优势，为区域经济社会高质量发展做出更大贡献。</v>
          </cell>
          <cell r="D108" t="str">
            <v>殷梦婷</v>
          </cell>
          <cell r="E108" t="str">
            <v>18010797717</v>
          </cell>
          <cell r="F108" t="str">
            <v>1</v>
          </cell>
          <cell r="G108" t="str">
            <v>策划岗 若干 面议</v>
          </cell>
        </row>
        <row r="109">
          <cell r="B109" t="str">
            <v>今麦郎食品股份有限公司</v>
          </cell>
          <cell r="C109" t="str">
            <v>今麦郎面品有限公司将“产业报国，造福社会”作为企业的崇高理念，凭借得天独厚的资源优势、先进水平的专业优势、门类齐全的配套优势、优越的产品性价比优势、国内高覆盖率的市场优势，创造了企业超常规、跨越式的发展模式。公司旗下的今麦郎系列、大今野系列、老爸厨房“一菜一面”系列、老范家速食面馆面系列均受到全国各地消费者的好评。公司年方便面生产能力120亿份，日处理小麦5500吨，年转化小麦180万吨的庞大生产规模，位居世界同行业前六名，国内入围前三强。 </v>
          </cell>
          <cell r="D109" t="str">
            <v>赵自成	</v>
          </cell>
          <cell r="E109" t="str">
            <v>18336877547</v>
          </cell>
          <cell r="F109" t="str">
            <v>1</v>
          </cell>
          <cell r="G109" t="str">
            <v>销售管培生 10人 薪资面议</v>
          </cell>
        </row>
        <row r="110">
          <cell r="B110" t="str">
            <v>绿城物业服务集团有限公司安徽分公司</v>
          </cell>
          <cell r="C110" t="str">
            <v>绿城服务集团有限公司（以下简称绿城服务）于1998年10月成立，是一家以物业服务为根基，以生活服务和咨询服务为两翼，以营销服务为前沿，智慧科技为后盾的数字化、平台化、生态型的现代服务企业。2016年7月12日在香港交易所主板正式挂牌上市交易，股票代号为2869.HK，品牌价值达268.68亿元。绿城服务业务已覆盖全国30个省，204个城市，在管项目3105个，在管面积4.48亿方，储备面积3.72亿方，成为全国同行业中物业类型最多、服务区域最广、服务面积最大的物业服务企业之一。
绿城服务引领行业发展，提出智慧园区服务体系，应用完整的服务理论研究体系与最新的互联网科技手段，持续丰富服务内容、改善服务方式、提升服务品质。目前绿城服务入选国家“智慧城市”专项试点计划。未来，公司将以日臻完善的服务体系和先进科学的服务模式，致力于成为中国领先的幸福生活服务商，为物业服务行业的健康快速发展做出新贡献。</v>
          </cell>
          <cell r="D110" t="str">
            <v>汪志平</v>
          </cell>
          <cell r="E110" t="str">
            <v>18715039352</v>
          </cell>
          <cell r="F110" t="str">
            <v>2</v>
          </cell>
          <cell r="G110" t="str">
            <v>项目管理岗10人，（月薪4500-6000元）
工程管理岗5人，（月薪4500-6000元）
财务管理岗2人，（月薪4500-6000元）
会务专员岗5人，（月薪4500-5000元）
展厅讲解员2人，（月薪4500-5000元）</v>
          </cell>
        </row>
        <row r="111">
          <cell r="B111" t="str">
            <v>安徽省优质采科技发展有限责任公司</v>
          </cell>
          <cell r="C111" t="str">
            <v>安徽省优质采科技发展有限责任公司是专注于数智化采购平台的国家高新技术企业，拥有数字化招标采购、智慧供应链采购、工业互联网、智慧交易四大核心业务，为各类用户提供数字化供应链采购整体解决方案及数据咨询服务，实现招标采购在线化、智能化、数字化，促进产业链上下游数据高效协同，赋能各类企业数字化转型发展及促进招标采购行业高质量发展。</v>
          </cell>
          <cell r="D111" t="str">
            <v>汪萍</v>
          </cell>
          <cell r="E111" t="str">
            <v>18655452110</v>
          </cell>
          <cell r="F111" t="str">
            <v>2</v>
          </cell>
          <cell r="G111" t="str">
            <v>招标助理岗2人（年度10万）5000-8000
电话销服岗10人（底薪4500元/月+提成，年度10-20万）</v>
          </cell>
        </row>
        <row r="112">
          <cell r="B112" t="str">
            <v>安徽橙翊综金信息咨询有限公司</v>
          </cell>
          <cell r="C112" t="str">
            <v>安徽橙翊综金信息咨询有限公司，成立于2024年2月29日，是一家专注于商务服务业的有限责任公司（自然人独资）。公司注册资本500万人民币。其办公地址位于安徽省合肥市蜀山区怀宁路288号置地广场C座办1707，地理位置优越，交通便利，致力于为客户提供全方位、一站式的商务服务。公司的经营范围广泛，涵盖了企业信用管理咨询服务、企业征信业务、自有资金从事投资活动、票据信息咨询服务、财务咨询、企业管理咨询、健康咨询服务（不含诊疗服务）、市场调查（不含涉外调查）、企业管理、自有资金投资的资产管理服务、承接档案服务外包、税务服务等多个领域在招聘方面展望未来，安徽橙翊综金信息咨询有限公司将继续秉承“诚信、专业、创新、共赢”的经营理念，不断提升服务质量和专业水平，努力成为行业内的佼佼者。积极响应国家政策和市场需求，不断拓展业务领域和市场份额，为客户创造更大的价值，也为社会做出一定的贡献。</v>
          </cell>
          <cell r="D112" t="str">
            <v>刘成红</v>
          </cell>
          <cell r="E112" t="str">
            <v>17718275853</v>
          </cell>
          <cell r="F112" t="str">
            <v>1</v>
          </cell>
          <cell r="G112" t="str">
            <v>市场专员 若干 面议</v>
          </cell>
        </row>
        <row r="113">
          <cell r="B113" t="str">
            <v>上海达科为生物技术有限公司</v>
          </cell>
          <cell r="C113" t="str">
            <v>  深圳市达科为生物技术股份有限公司（Dakewe Biotech Co., Ltd.）创立于1999年，经过二十多年的快速发展，现已形成以深圳为总部，在北京、上海、广州、成都、武汉、香港等十余城市设有分支机构的集团性企业。员工有850多人，其中约90%的人员拥有大学及以上的学历。
公司始终贯彻“至臻品质，至善服务”的经营理念，是生命科学研究服务和病理诊断领域的专业服务商，从事生命科学研究服务领域科研试剂及仪器的代理销售、科研试剂的自主研发、生产及销售，以及诊断领域设 备和试剂的研发、生产及销售。
      在生命科学科研试剂、仪器等领域，主要提供科研试剂及科研仪器，为广大科研工作者创造一流的科研成果提供了强有力的产品及技术支持。 经过二十多年的发展，公司在生命科学研究服务领域以代理业务为基础，不断深入自有产品的研发与销售，形成了以代理品牌为主要业务基础、自有产品快速发展的商业模式，</v>
          </cell>
          <cell r="D113" t="str">
            <v>金燕</v>
          </cell>
          <cell r="E113" t="str">
            <v>18843306630</v>
          </cell>
          <cell r="F113" t="str">
            <v>2</v>
          </cell>
          <cell r="G113" t="str">
            <v>研发专员 若干 薪资面议</v>
          </cell>
        </row>
        <row r="114">
          <cell r="B114" t="str">
            <v>北京安能航空服务有限公司</v>
          </cell>
          <cell r="C114" t="str">
            <v>为了更好的服务国内民用航空公司需求的专业人才选拔及输送，经上级主管部门批准特于近日成立北京安能航空服务有限公司，公司位于北京市房山区，主要从事航空商务服务，航空运营支持服务，人才资源服务等专业性职位招聘、咨询、就业输送服务。  目前我们成功地与全国有关大专院校合作，将校企合作无缝对接，实现学生的高品质就业，我们现将在国内其它省级城市设立分公司，进行全国联网的航空商务服务，安能航空将与各单位进行愉快、真诚、良好的航空商务服务和航空运营支持服务战略合作，企业将长期针对空中乘务员、安全员、飞行员、安检员、地勤等多个专业的毕业生及往届毕业生提供全面优质的实训与就业指导，力争为各大航空公司输送更多优秀的专业人才！</v>
          </cell>
          <cell r="D114" t="str">
            <v>王康文</v>
          </cell>
          <cell r="E114" t="str">
            <v>13856936091</v>
          </cell>
          <cell r="F114" t="str">
            <v>1</v>
          </cell>
          <cell r="G114" t="str">
            <v>空中乘务员 40人 10000-15000元/月  
空中安全员 50人  10000-15000元/月  
机场地勤 40人  7000-21000元/月  </v>
          </cell>
        </row>
        <row r="115">
          <cell r="B115" t="str">
            <v>安徽飞数信息科技有限公司</v>
          </cell>
          <cell r="C115" t="str">
            <v>安徽飞数成立于2024年，引入人工智能龙头企业数据专家团队，致力于成为人工智能高质量数据生产的标杆企业，团队现有500+人，24年底预计突破千人，期待你的加入，一起成为高质量数据的生产者！</v>
          </cell>
          <cell r="D115" t="str">
            <v>陈金红</v>
          </cell>
          <cell r="E115" t="str">
            <v>18175383526</v>
          </cell>
          <cell r="F115" t="str">
            <v>1</v>
          </cell>
          <cell r="G115" t="str">
            <v>
AI训练师 60人 面议
英文助理实习生10人 面议
小语种实习生60人 面议</v>
          </cell>
        </row>
        <row r="116">
          <cell r="B116" t="str">
            <v>安徽群彩互联网络有限公司</v>
          </cell>
          <cell r="C116" t="str">
            <v>       安徽群彩互联网络有限公司成立于2004年，公司注册资金1080万元，是安徽省H3C金牌代理商，主要从事计算机系统集成、安防工程、ITSS网络运维及计算机硬件、外部设备、办公自动化设备销售和售后服务。
       目前公司获得涉密系统集成乙级证书、ITSS运维三级、计算机系统集成三级、安防贰级、ISO9001质量管理体系认证证书、ISO27001 信息安全管理体系认证、ISO20000 信息技术服务管理体系认证、ISO14001环境管理体系认证、ISO18001职业健康体系认证、AAA级信用等级证书、A级重合同守信用企业认证等证书。
        公司成立以来，销售客户涉及党政机关、高企高校、文体教育、金融银行等各类行业，在大型计算机网络规划与实施、行业信息系统集成、网络运维服务等领域，能为用户提供全面解决方案。</v>
          </cell>
          <cell r="D116" t="str">
            <v>吴小义</v>
          </cell>
          <cell r="E116" t="str">
            <v>13965056646</v>
          </cell>
          <cell r="F116" t="str">
            <v>1</v>
          </cell>
          <cell r="G116" t="str">
            <v>销售专员2人，（月薪3000元+提成）</v>
          </cell>
        </row>
        <row r="117">
          <cell r="B117" t="str">
            <v>安徽一毛餐饮管理有限公司</v>
          </cell>
          <cell r="C117" t="str">
            <v> 一毛集团，成立于2010年，是一家集品牌包装、运营管理、门店连锁、招商加盟、生产研发、物流配送为一体的综合连锁餐饮企业。公司现有员工2000余人，旗下涵盖肥叔锅贴、虾巢香辣虾、武太太锅贴等多个品牌。多年来，公司凭借着良好的口碑、优秀的运营管理和高品质的服务水平，获得业界的高度认可，深受广大消费者的喜爱。公司先后荣获”中国著名品牌“、“中华文化小吃金奖”、”中国快餐小吃50强企业“、”国家绿色餐饮企业“、“十大餐饮连锁品牌”等荣誉称号。
        公司注重企业文化建设和团队氛围打造，坚持以人为本，重视人才、培育人才，给人才最大的空间，看最后的结果，让优秀人才脱颖而出。未来已来，你来才有将来。欢迎更多年轻有为的伙伴加入我们，用双手奋斗改变命运，一起实现未来。一毛集团衷心期待，热爱餐饮有上进心，勤奋努力有执行力，心系团队有责任心的你加入我们。
         </v>
          </cell>
          <cell r="D117" t="str">
            <v>纪小娟</v>
          </cell>
          <cell r="E117" t="str">
            <v>19505602901</v>
          </cell>
          <cell r="F117" t="str">
            <v>1</v>
          </cell>
          <cell r="G117" t="str">
            <v>市场专员、店长、店助等 若干 面议</v>
          </cell>
        </row>
        <row r="118">
          <cell r="B118" t="str">
            <v>安徽旅研教育科技有限公司</v>
          </cell>
          <cell r="C118" t="str">
            <v>旅研教育是一家集职业教育、企业管理咨询、高端岗位就业、学历提升、勤工俭学、工学交替、人力资源服务等为一体的综合性产业链平台化公司，是中国职业教育理事长单位、中国人才资源开发协会理事单位、现代职业教育集团常务理事单位。
职业教育是我国现代国民教育体系和人力资源开发的重要组成部分，是教育工作的战略重点和经济社会发展的重要基础。为顺应时代潮流、响应党和国家关于职业教育发展的号召，培养一大批既有理论基础又有实战技能的应用型人才。旅研教育发展迅速，先后在天津、内蒙古、石家庄、郑州、太原、唐山、济南、潍坊、沈阳、哈尔滨、长春等城市设立分支机构，截止到目前为止，公司已与全国200多所大中专院校建立校企合作、专业共建，全国上万家大中型企业形成战略合作关系。
大力发展职业教育，深入开展校企合作，促进人才培养与产业发展的紧密结合，旅研教育依托国航、东航、南航、海航以及航空服务有限公司；北京铁路局、上海铁路局</v>
          </cell>
          <cell r="D118" t="str">
            <v>刘自富</v>
          </cell>
          <cell r="E118" t="str">
            <v>18156982785</v>
          </cell>
          <cell r="F118" t="str">
            <v>1</v>
          </cell>
          <cell r="G118" t="str">
            <v>行政前台接待  15人 薪资面议
行政会议服务  20名 薪资面议
行政办公室文员  20名 薪资面议</v>
          </cell>
        </row>
        <row r="119">
          <cell r="B119" t="str">
            <v>安徽吻路遇见未来数字科技有限公司</v>
          </cell>
          <cell r="C119" t="str">
            <v>安徽吻路遇见未来是北京吻路国际设立于安徽的总部，目的在于开发安徽市场，专注于教育文化产业、高端就业培训、轻资产创业等，现开展范围：高品质技能培训，个人择业，高端就业，在线学历提升</v>
          </cell>
          <cell r="D119" t="str">
            <v>胡梦馨</v>
          </cell>
          <cell r="E119" t="str">
            <v>13145546408</v>
          </cell>
          <cell r="F119" t="str">
            <v>2</v>
          </cell>
          <cell r="G119" t="str">
            <v>销售经理2人，（月薪4000元+提成）
新媒体运营3人，（底薪5000+提成）
培训讲师2人，（月薪5000元+提成）</v>
          </cell>
        </row>
        <row r="120">
          <cell r="B120" t="str">
            <v>宁波凯越国际贸易有限公司</v>
          </cell>
          <cell r="C120" t="str">
            <v>凯越集团 的前身是 宁波凯越国际贸易有限公司，创立于 2003 年底。今天，凯越集团包括七十余家从事出口贸易和跨境电商的事业部和子公司，集团下设 宁波总部、义乌运营总部(双总部)和 上海、杭州、深圳、成都、广州、汕头六大运营中心,我们的区域战略是成为 区域第一。集团在宁波的 江北区、南部商务区、慈溪、青岛、南京、厦门.泉州、晋江、中山、东莞和武汉有十一个国内分公司，,并且在宁波、义乌、越南和柬埔寨有五家工厂。同时，集团在河内、胡志明、雅加达马尼拉、伊斯坦布尔、孟买、巴黎、伦敦、莫斯科、墨西哥城、巴拿马等地区有负责采购和销售的分公司，我们在内部称之为 既买又卖 的“买卖双线”业务。凯越集团希望 成为中国第一家走向全球的全品类供应链管理公司，为全球客户提供极致性价比的中国商品和服务!
</v>
          </cell>
          <cell r="D120" t="str">
            <v>郑浩强</v>
          </cell>
          <cell r="E120" t="str">
            <v>15158951732</v>
          </cell>
          <cell r="F120" t="str">
            <v>1</v>
          </cell>
          <cell r="G120" t="str">
            <v>
外贸业务员 若干 10000-15000
</v>
          </cell>
        </row>
        <row r="121">
          <cell r="B121" t="str">
            <v>安徽卡卖客国际贸易有限公司</v>
          </cell>
          <cell r="C121" t="str">
            <v>卡卖客集团公司成立于2017年，旗下公司涉猎燃油重卡、新能源重卡、工程机械、各类配件、二手车等销售出口业务及海运业务，囊括了外贸全流程业务，业务范围遍布世界各地。公司总部位于安徽省马鞍山市，公司拥有一支高素质、高水平、年轻化的团队，公司员工平均年龄30周岁，是一个年轻化富有活力的团队，团队员工涵盖了国际贸易、电子商务、物流管理、商务英语等专业，为客户提供全方位一站式专业服务。随着业务逐步发展，公司发展板块还在进一步扩张，涉及到国内新能源汽车供应链研发、生产和销售等。当前公司发展规模逐年递增正向着新的更大目标前进，需要各路将帅之才加入，共同成就的公司美好发展愿景的同时，实现员工的自我价值和社会价值。
公司注册地：诗城马鞍山，马鞍山是全国文明城市，一个绿色蓬勃发展的兴业福地，人才引进政策引领全国，吸引各大高校毕业生前来就业兴业
公司经营宗旨：诚信为本 开拓进取 合作共赢 </v>
          </cell>
          <cell r="D121" t="str">
            <v>曲洪梅</v>
          </cell>
          <cell r="E121" t="str">
            <v>15636003760</v>
          </cell>
          <cell r="F121" t="str">
            <v>1</v>
          </cell>
          <cell r="G121" t="str">
            <v>国际营销岗&amp;外贸业务员 若干 面议
跨境电商运营岗&amp;跨境自媒运营岗 若干 面议
国际物流销售员 若干 面议
综合薪资5K~20K，综合年薪10万+上不封顶。
</v>
          </cell>
        </row>
        <row r="122">
          <cell r="B122" t="str">
            <v>安徽辉德国际物流有限公司</v>
          </cell>
          <cell r="C122" t="str">
            <v>安徽辉德国际物流有限公司成立于2014年2月，是经国家商务部批准成立的一级国际货运代理企业，注册资本500万元人民币。作为WIFFA（国际货运代理联合会）组织成员，拥有ISO质量管理体系及供应链安全管理认证，公司深耕国际物流领域10余年，具备全球化视野与专业化服务能力。
    以上海为核心，辐射青岛、宁波、合肥等战略枢纽，设立全资子公司及分支机构，包括：
  -  上海辉顺国际物流有限公司（总公司）
  - 上海辉锐物流有限公司  
  - 安徽辉德国际物流有限公司  
  - 青岛辉胜国际物流有限公司  
  - 上海辉顺国际物流有限公司宁波分公司  </v>
          </cell>
          <cell r="D122" t="str">
            <v>耿先生</v>
          </cell>
          <cell r="E122" t="str">
            <v>17721213010</v>
          </cell>
          <cell r="F122" t="str">
            <v>1</v>
          </cell>
          <cell r="G122" t="str">
            <v>会计：2人（面谈）
商务助理：2人（面谈）
销售专员：2人（面谈）</v>
          </cell>
        </row>
        <row r="123">
          <cell r="B123" t="str">
            <v>小獐实业上海有限公司</v>
          </cell>
          <cell r="C123" t="str">
            <v>我们是一家做高端滋补食品的准上市公司，旗下品牌张奶奶海参，目前年体量20亿左右，品牌创始于1958年，主营产品有海参燕窝鱼胶冬虫夏草等，自产自销有自己的海域和工厂以及研发团队，目前行业内Top1。现有B端批发客户3000多家，线下C端直营门店80多家。</v>
          </cell>
          <cell r="D123" t="str">
            <v>鲍雅婷</v>
          </cell>
          <cell r="E123" t="str">
            <v>18117037461</v>
          </cell>
          <cell r="F123" t="str">
            <v>1</v>
          </cell>
          <cell r="G123" t="str">
            <v>储备店长、管培生 若干 面议</v>
          </cell>
        </row>
        <row r="124">
          <cell r="B124" t="str">
            <v>合肥市合趣网络科技有限公司</v>
          </cell>
          <cell r="C124" t="str">
            <v>合趣网络科技有限公司，创建于2016年，公司主体在安徽合肥，仓储机构在金华，同时在广州、深圳、宁波均设有分支机构。
合趣是一家专注于跨境电商并致力于打造全球电子商务一体化服务的互联网科技公司，也是华东地区最具规模的专业从事跨境电子商务企业之一。公司自成立以来，为欧洲，北美，亚洲，非洲等超过十几个国家和地区提供产品和服务，其中以 fancyqube为主，其产品远销海内外，广受各界好评。
合趣深耕于 Amazon, Walmart, TikTok, Shopee等第三方平台，从半精品到目前的产品线精细化运营，用优质的产品和悉心的服务赢得了第三方平台和广大客户的赞誉。
</v>
          </cell>
          <cell r="D124" t="str">
            <v>蔡巧玉</v>
          </cell>
          <cell r="E124" t="str">
            <v>17356588536</v>
          </cell>
          <cell r="F124" t="str">
            <v>1</v>
          </cell>
          <cell r="G124" t="str">
            <v>产品调研开发员（10人）5000-8000
跨境电商运营员（10人）5000-8000
数据分析师（10人）5000-8000</v>
          </cell>
        </row>
        <row r="125">
          <cell r="B125" t="str">
            <v>金鹃传媒科技股份有限公司</v>
          </cell>
          <cell r="C125" t="str">
            <v>        金鹃传媒科技股份有限公司（以下简称“公司”）成立于1993年， 2010年划转至安徽广电传媒产业集团，现由安徽广电传媒产业集团与安徽广播电视台共同持股。2011年完成股改，“金鹃广告股份有限公司”挂牌成立。2014年底，为推动公司转型升级、科技与文化深度融合，更名为“金鹃传媒科技股份有限公司”。
        公司现拥有媒体广告独家运营、全媒介广告代理、数字营销、品牌营销咨询、影视内容生产、精神文明城市创建专业化服务。
        公司拥有中国一级广告企业资质，为中国广告协会理事单位，在专业领域上也屡获殊荣，先后获得黄河奖、长城奖等各类国际、国家级大奖230个、省级大奖220个；2013年至今连续被认定为国家高新技术企业。
         未来，公司会秉承“成就别人，成就自己”的理念，品效合一，致力成为一家全媒体营销智力服务机构，实现全产业链的营销传播价值最大化。
</v>
          </cell>
          <cell r="D125" t="str">
            <v>朱宁</v>
          </cell>
          <cell r="E125" t="str">
            <v>13956935172</v>
          </cell>
          <cell r="F125" t="str">
            <v>1</v>
          </cell>
          <cell r="G125" t="str">
            <v>电商直播运营、剪辑、投流师 若干 面议</v>
          </cell>
        </row>
        <row r="126">
          <cell r="B126" t="str">
            <v>南京顺盛通信科技有限责任公司</v>
          </cell>
          <cell r="C126" t="str">
            <v>公司名称：南京顺盛通信科技有限责任公司      
注册资金：3030万
成立时间：二零一四年四月                         
公司资质：通信工程施工总承包叁级资质、电子与智能化工程专业承包贰级资质、通信系统集成乙级资质、中国电信集团协优企业。
管理认证：质量管理体系认证-ISO9001、职业健康安全管理体系认证-ISO45001、环境管理体系认证-ISO14001。
主营业务：通讯设备、电子设备研发、销售、安装、技术咨询、技术服务、技术转让；通讯网络系统工程设计、安装、调试、维护及技术服务；计算机软件开发、销售。 （依法须经批准的项目，经相关部门批准后方可开展经营活动）。
客户关系：中国电信、中国联通、中国移动、中国铁塔等主流运营商，中兴通讯（战略合作伙伴）等主流设备厂家。
业务区域：江苏、安徽、江西、湖南、湖北等省市。
</v>
          </cell>
          <cell r="D126" t="str">
            <v>卫伟</v>
          </cell>
          <cell r="E126" t="str">
            <v>13955160503</v>
          </cell>
          <cell r="F126" t="str">
            <v>1</v>
          </cell>
          <cell r="G126" t="str">
            <v>销售专员 若干 面议</v>
          </cell>
        </row>
        <row r="127">
          <cell r="B127" t="str">
            <v>浙江一鸣食品股份有限公司</v>
          </cell>
          <cell r="C127" t="str">
            <v>浙江一鸣食品股份有限公司（股票代码：605179.SH），前身为温州一鸣食品有限公司，创办于1992年，是一家集奶牛养殖，乳制品、烘焙食品生产加工，连锁经营、销售于一体的农业产业化国家重点龙头企业。
公司一直专注实业，致力于成为中国一二三产融合发展，乡村振兴，共同富裕的领先型现代农业企业。形成奶牛养殖、农旅观光、乳品加工、冷链物流、连锁经营、客户互动的从源头到终端的依托于信息化物联网化的产业链模式。
2024-2025年预计在合肥开拓1000多家门店，提供门店储干、拓展储干、销售储干、生产储干、物流储干等岗位，欢迎我校优秀毕业生投递简历</v>
          </cell>
          <cell r="D127" t="str">
            <v>项煜凯</v>
          </cell>
          <cell r="E127" t="str">
            <v>18957758788</v>
          </cell>
          <cell r="F127" t="str">
            <v>1</v>
          </cell>
          <cell r="G127" t="str">
            <v>储备干部 若干 5000-8000</v>
          </cell>
        </row>
        <row r="128">
          <cell r="B128" t="str">
            <v>国联人寿保险股份有限公司安徽分公司</v>
          </cell>
          <cell r="C128" t="str">
            <v>       国联发展（集团）有限公司，成立于1999年5月8日，是江苏省无锡市人民政府出资设立国有资本投资运营和授权经营试点的国企集团，总资产超2000亿元，职工总数达12000人。
       国联人寿保险股份有限公司，成立于2014年12月26日，是经原中国保险监督管理委员会批准成立的全国性寿险公司。股东由无锡市国联发展（集团）有限公司等大型国有、民营企业组成，持续性深耕江苏、发展重点区域、迈向全国，坚持稳中求进、守正出新，负债端逆市增长、投资端收益稳定。
      在国联人寿江苏总公司的战略布局下，安徽分公司于2019年成立，秉承“诚信、稳健、创新、共享”的核心价值观和“奋发有为、开拓进取、勇往直前、永不言难”的国联精神，不断服务民生需求，创造和提升客户、员工、股东和利益相关者价值，持续斩获业务渠道佳绩，勇夺体系内前列，努力铸就社会和谐。</v>
          </cell>
          <cell r="D128" t="str">
            <v>汪佳</v>
          </cell>
          <cell r="E128" t="str">
            <v>18507739970</v>
          </cell>
          <cell r="F128" t="str">
            <v>1</v>
          </cell>
          <cell r="G128" t="str">
            <v>银保财富经理20人，月薪4000-8000元
</v>
          </cell>
        </row>
        <row r="129">
          <cell r="B129" t="str">
            <v>安徽越视精密仪器有限公司</v>
          </cell>
          <cell r="C129" t="str">
            <v>              安徽越视精密仪器有限公司主要业务是光学显微镜，拥有实力雄厚的研发团队、管理队伍及优秀技工，沉积了多年的显微镜开发、制造经验，具备强大的产品研发能力和市场开拓能力。
越视拥有从自主研发到光学冷加工、精密零件加工、表面处理、装配调校的全流程显微镜自主生产能力，在严格的质量控制体系下，充分的保障了产品优良的光学性能和稳定的机械性能。现已通过ISO9001质量管理体系认证、、ISO14001环境管理体系认证、CE认证。
          越视显微镜系列包括生物、倒置、金相、荧光、暗场、偏光、相衬、体视、数码、网络互动教室等全系列产品。产品主要服务于教育，科学研究，工业领域，我们坚信“越视”有实力为您提供专业化的服务以现代企业的管理要求作为企业的发展之本，以具备光学仪器前沿技术的研发力量、高品质产品、高效、敏锐的营销网络和积极、奋进、和谐的企业氛围，作为企业建设的目标。</v>
          </cell>
          <cell r="D129" t="str">
            <v>马腾达</v>
          </cell>
          <cell r="E129" t="str">
            <v>15155930625</v>
          </cell>
          <cell r="F129" t="str">
            <v>1</v>
          </cell>
          <cell r="G129" t="str">
            <v>仪器销售岗 4 本科 5000-8000</v>
          </cell>
        </row>
        <row r="130">
          <cell r="B130" t="str">
            <v>芜湖东昊网络科技有限公司</v>
          </cell>
          <cell r="C130" t="str">
            <v>东昊网络（原汇品电商）正式成立于2011年，是一家集互联网营销、品牌孵化、品牌推广、流量运营等在内的专业整合式电子商务运营商。与国内多个知名品牌达成战略合作，并具有多起品牌孵化成功案例，业务触角覆盖了主流线上平台，包括抖音、快手、小红书、天猫、京东、拼多多、淘宝、唯品会、得物、阿里巴巴等。截止2024年4月，东昊网络旗下客户资源数超过9800万，积累了2500万以上的线上粉丝资源。 以“厚植有利于创新创业的土壤，让梦想发芽”为企业愿景，持续深耕于电商行业，致力于成为具有全球影响力的合伙人平台
投递简历方式：
联系人：余梦婷
联系方式：15955897446/微信同号</v>
          </cell>
          <cell r="D130" t="str">
            <v>王玉琼</v>
          </cell>
          <cell r="E130" t="str">
            <v>15055322682</v>
          </cell>
          <cell r="F130" t="str">
            <v>1</v>
          </cell>
          <cell r="G130" t="str">
            <v>
产品设计师（3人）6K-8K
新媒体运营（内容/营销）（10人）6K-8K
视觉专员（摄影/摄像/剪辑/修图/设计）（7人）6K-8K
策划专员（视觉/产品/品牌各2人）（6人）6K-8K
</v>
          </cell>
        </row>
        <row r="131">
          <cell r="B131" t="str">
            <v>无锡市迪芬特塑胶有限公司</v>
          </cell>
          <cell r="C131" t="str">
            <v>无锡市迪芬特塑胶有限公司，成立于2014年，是一家集研发，生产和商贸一体的现代化公司。
公司位于无锡市惠山区惠山大道，环境优美，交通便利。公司拥有丰富的营销管理经验，精良的生产设备，先进的生产工艺，可靠的品质和周到的售后服务。持续地为客户提供高质量，高性价比的产品是公司的不懈追求。
公司坚持技术创新，科技成就未来。主要产品有覆铜箔层压板系列、环氧树脂层压板系列、酚醛树脂层压板系列。其中覆铜箔层压板系列包括：FR-4环氧板、G-10环氧板、G-11环氧板，环氧棒。酚醛树脂层压板：3025/3026酚醛棉布板、3021酚醛纸板、棉布棒。</v>
          </cell>
          <cell r="D131" t="str">
            <v>葛针针</v>
          </cell>
          <cell r="E131" t="str">
            <v>18115752021</v>
          </cell>
          <cell r="F131" t="str">
            <v>2</v>
          </cell>
          <cell r="G131" t="str">
            <v>外贸业务员 3人 月薪5000元+奖金+提成</v>
          </cell>
        </row>
        <row r="132">
          <cell r="B132" t="str">
            <v>宁波庞氏化工有限公司</v>
          </cell>
          <cell r="C132" t="str">
            <v> 庞氏化工集团成立于2002年，公司以“为全球化工品优质客户提供卓越供应链服务”为使命，积极整合资源，全力打造化工外贸供应链平台。20多年来专注于出口中国原产医药原料，食品和饲料添加剂，工业化工品等精细化工品。
      集团现有高管团队十余人，员工近两百人，旗下拥有14家子公司，集团总部、区域运营中心和驻外办事机构分布在宁波、重庆、成都、杭州、南京和俄罗斯，各地自购甲级写字楼上千平米。
      集团高度重视人才发展，目前集团与四川外国语大学、贵州财经大学、成都外国语学院、常州大学、合肥师范学院等众多知名院校达成人才输送通道，双方互相支持，优势互补、资源共享，输送及储备优秀人才。依托中国丰富的化工产业链资源，庞氏化工集团积极构建持续领先的外贸供应链服务体系，目前已与全球100多个国家和地区的3000多家客户以及5000多家供应商建立了稳定的合作伙伴关系，年出口销售额近两亿美元。
</v>
          </cell>
          <cell r="D132" t="str">
            <v>张敏</v>
          </cell>
          <cell r="E132" t="str">
            <v>15651903901</v>
          </cell>
          <cell r="F132" t="str">
            <v>1</v>
          </cell>
          <cell r="G132" t="str">
            <v>化工外贸采购员 若干 8000-10000</v>
          </cell>
        </row>
        <row r="133">
          <cell r="B133" t="str">
            <v>安徽玉臻科技集团有限公司</v>
          </cell>
          <cell r="C133" t="str">
            <v>     玉臻集团成立于2016年，是一家专业为国内外500强和行业领先企业提供数字化科技外包服务的企业。我们在全国16个省份设立了50多家运营基地和分公司，并拥有超过两千名员工。我们与华夏银行、上海银行，以及蚂蚁集团、微众银行、招联消费金融等金融机构，百度、京东、小米、360、海尔、明基集团等近百家国内外领先企业建立了长期稳定的合作关系。
        公司秉承“玉汝于成，臻于至善”的企业精神；坚持“有需求，就有玉臻；为全球领先企业外包需求提供专业化解决方案”的企业使命。因公司发展需要，现诚聘以下岗位，欢迎广大优秀同仁加入我们，共同发展。</v>
          </cell>
          <cell r="D133" t="str">
            <v>张咪咪</v>
          </cell>
          <cell r="E133" t="str">
            <v>13002398608</v>
          </cell>
          <cell r="F133" t="str">
            <v>1</v>
          </cell>
          <cell r="G133" t="str">
            <v>管培生 若干 面议</v>
          </cell>
        </row>
        <row r="134">
          <cell r="B134" t="str">
            <v>安徽摆渡人投资控股有限公司</v>
          </cell>
          <cell r="C134" t="str">
            <v>安徽摆渡人投资控股公司是在2004年成立的合肥摆渡人咨询传媒有限公司的基础上，于2014年成立的一家专业性投资控股公司。公司秉承“专业投资，专业运营”的理念，目前在工业地产、矿、白酒、科创等多个领域投资稳健并取得了较好的成绩，2022年企业经营规模达到4亿元。公司已在合肥周边重点布局工业地产项目，投资建设合肥市总商会东城产业园、文来智能制造产业园等，在“长三角”地区芜湖、马鞍山、滁州等产业园项目拓展上正在同步布局。</v>
          </cell>
          <cell r="D134" t="str">
            <v>陈圣天</v>
          </cell>
          <cell r="E134">
            <v>18225693688</v>
          </cell>
          <cell r="F134">
            <v>1</v>
          </cell>
          <cell r="G134" t="str">
            <v>董事长助理1人，（月薪4000-8000元）
行政人事2人，（月薪4000-6000元）
财务会计专员1人，（月薪4000元-8000元）
市场营销5人（月薪4000-10000，另加绩效）</v>
          </cell>
        </row>
        <row r="135">
          <cell r="B135" t="str">
            <v>珍岛信息技术（上海）股份有限公司</v>
          </cell>
          <cell r="C135" t="str">
            <v>珍岛集团成立于2009年，聚焦企业数字化与智能化，打造了全球领先的SaaS智能营销云平台，国内首创Marketingforce.com（营销力）平台，也是中国最大的营销及销售SaaS公司。专注于大数据、人工智能技术、云计算在数字营销及企业数字化转型领域的创新与整合，现已形成IaaS（云计算）、PaaS(开放中台)、All-in-one AI SaaS等一站式智能营销云平台。 
珍岛集团获得国家、市级、科研机构协会等多方认可，收获相关荣誉与资质400余项。其中国家级资质荣誉18项，包括：国家科学技术进步二等奖、工信部推荐中小企业数字化赋能产品服务单位、国家商务部数字商务企业、中国互联网百强企业、国家中小企业公共服务示范平台、现代服务业综合试点单位、中国科协认定的全国示范院士专家工作站、国家高新技术企业（4家）等。</v>
          </cell>
          <cell r="D135" t="str">
            <v>孙雨晗</v>
          </cell>
          <cell r="E135" t="str">
            <v>18655409512</v>
          </cell>
          <cell r="F135" t="str">
            <v>1</v>
          </cell>
          <cell r="G135" t="str">
            <v>销售管理培训生、上海、深圳10-15k（面试定薪）
实习智能营销顾问 若干 薪资面议</v>
          </cell>
        </row>
        <row r="136">
          <cell r="B136" t="str">
            <v>芜湖市诺康生物科技有限公司</v>
          </cell>
          <cell r="C136" t="str">
            <v>“奥诺康”品牌自1988年在美国加州注册，落地中国以来实现了全面国产化。新时代的诺康拥有全面自主研发能力和全剂型生产线。拥有营养食疗国食健字号产品，膏方，水剂等各类品种一百多个生产资质，系列产品结构不断优化，工艺持续创新，品牌竞争力不断提升。自成立以来，诺康相继获得食品安全生产“SC”认证、连续三届“文明单位”称号、“慢病防治健康行”国家示范项目突出贡献奖、由中国科协，国家发改委 ，科学技术部，国务院国资委，中华全国总工会五部委联合授予的全国“讲理想 比贡献”创新团队等重要荣誉。</v>
          </cell>
          <cell r="D136" t="str">
            <v>詹梦馨</v>
          </cell>
          <cell r="E136" t="str">
            <v>19012532202</v>
          </cell>
          <cell r="F136" t="str">
            <v>1</v>
          </cell>
          <cell r="G136" t="str">
            <v>市场督导讲师 20人 薪资：8k-15k
旅游接待：薪资：4k-8k
OEM业务经理，采购 薪资待遇：底薪＋业务提成 8k-12k</v>
          </cell>
        </row>
        <row r="137">
          <cell r="B137" t="str">
            <v>合肥木杉文化传媒有限公司</v>
          </cell>
          <cell r="C137" t="str">
            <v>工会目前有35名员工，147位合作主播，其中服务于主播日常开播的经纪人共计23人，可满足主播日常开播服务需求；工会设有单独的短视频拍摄部门，有需求且满足工会开播要求的主播，可支持短视频内容策划。拍摄及后期剪辑；同时我们设友专业的法务，财务，行政员工关怀部门，多方面支持主播的直播及其他工作问题</v>
          </cell>
          <cell r="D137" t="str">
            <v>胡静</v>
          </cell>
          <cell r="E137">
            <v>18110704028</v>
          </cell>
          <cell r="F137" t="str">
            <v>4人</v>
          </cell>
          <cell r="G137" t="str">
            <v>助播4人工资待遇4500-9000。主播30人，工资待遇5000-10000。</v>
          </cell>
        </row>
        <row r="138">
          <cell r="B138" t="str">
            <v>合肥市星海幼教集团</v>
          </cell>
          <cell r="C138" t="str">
            <v>合肥市星海幼教集团隶属于包河区教体局，为公立教育集团，成立于2020年9月，现有合肥市康园幼儿园、合肥市南京路幼儿园和合肥市河北路幼儿园等三所分园。星海幼教集团是名师成长的摇篮，教师两百余人次在国家、省、市、区级业务竞赛中获奖，教师队伍德才兼备，其中三十余人次获得安徽省特级教师、省级教坛新星，市、区级学科带头人、骨干教师、优秀教师、十佳班主任、师德标兵等荣誉称号。</v>
          </cell>
          <cell r="D138" t="str">
            <v>姚晴晴</v>
          </cell>
          <cell r="E138">
            <v>18256052931</v>
          </cell>
          <cell r="F138">
            <v>2</v>
          </cell>
          <cell r="G138" t="str">
            <v>幼儿教师17人
（工资面议，购买五险一金）</v>
          </cell>
        </row>
        <row r="139">
          <cell r="B139" t="str">
            <v>安徽科顿企业管理咨询有限公司</v>
          </cell>
          <cell r="C139" t="str">
            <v>安徽科顿企业管理咨询有限公司（简称“科顿咨询”）是一家立足安徽本土的综合性管理咨询服务机构，业务涉及企业的运营管理、人力资源、企业文化、红色党建、员工心理健康等领域，服务覆盖能源、交通、金融、保险、快消品、生产制造等行业，为客户的人才升级、业务发展、组织运营深度赋能，同时也为众多政府部门提供项目服务与落地。</v>
          </cell>
          <cell r="D139" t="str">
            <v>沈老师</v>
          </cell>
          <cell r="E139">
            <v>15856964626</v>
          </cell>
          <cell r="F139">
            <v>1</v>
          </cell>
          <cell r="G139" t="str">
            <v>EAP员工援助计划专员2人（月薪面议、12+N薪
培训助理2人（月薪面议、12+N薪）</v>
          </cell>
        </row>
        <row r="140">
          <cell r="B140" t="str">
            <v>安徽中科东成产业园有限公司</v>
          </cell>
          <cell r="C140" t="str">
            <v>安徽中科东成产业园有限公司是一家专注于打造智慧产业园区的民营企业。通过与地方政府及社会平台的合作，以产业园区为基础，创新运营模式，强化服务功能，赋能客户企业发展。目前在建的中科东成产业园肥东项目（肥东经开区41.33亩）、中科东成智能制造产业园（新桥国际产业园区85亩）等，通过科学规划及高标准建设，正在以产业招商来引进优质企业，为中小企业搭建工业园区平台，并为客户企业在规划咨询、金融、技术、人才、法律等方面提供高端园区服务。</v>
          </cell>
          <cell r="D140" t="str">
            <v>董逸寒 </v>
          </cell>
          <cell r="E140">
            <v>13856982944</v>
          </cell>
          <cell r="F140">
            <v>2</v>
          </cell>
          <cell r="G140" t="str">
            <v>董事长助理1人，（月薪4000-8000元）
行政人事2人，（月薪4000-6000元）
财务专员1人，（月薪4000元-8000元）
新媒体运营2人，（月薪4000-8000元）
招商专员5人（月薪4000-10000，另加绩效）</v>
          </cell>
        </row>
        <row r="141">
          <cell r="B141" t="str">
            <v>合肥厚土科技有限公司</v>
          </cell>
          <cell r="C141" t="str">
            <v>肥厚土科技是一家基于数字可视化的人工智能方案集成商，我们专注于生产领域的数 字可视化，依托于“XR+”、虚拟仿真、数字孪生等技术应用，进行场景开发及平台建设的综 合型数字服务公司、国家高新技术企业。 
主营业务： 
XR+：基于“VR/AR/MR”的应用场景方案开发集成商。 
虚拟仿真：基于三维可视化，为用户提供虚拟仿真内容开发以及平台建设。 
数字孪生：依托数字可视化，以多维空间大数据为基础，打通逻辑世界和物理世界，覆盖 IT 及IOT全领域，为客户提供数字孪生可视化解决方案，助力生产领域的数字化、智能化转 型升级！ </v>
          </cell>
          <cell r="D141" t="str">
            <v>王翌</v>
          </cell>
          <cell r="E141">
            <v>13305602116</v>
          </cell>
        </row>
        <row r="141">
          <cell r="G141" t="str">
            <v>商务经理3人，（月薪2800元+绩效）
网络与自媒体2人，（月薪3200元+绩效）
XR+、数字可视化创业团队/合伙人2人，（月薪5000元+绩效）</v>
          </cell>
        </row>
        <row r="142">
          <cell r="B142" t="str">
            <v>黄山市向荣新材料有限公司</v>
          </cell>
          <cell r="C142" t="str">
            <v> 黄山市向荣新材料有限公司是一家专业从事热固性饱和聚酯树脂系列产品研发、生产、销售和服务与一体的的企业。位于全国知名的粉末涂料原料生产基地——安徽省黄山市徽州区。拥有先进的DCS自动化生产设备、标准化厂房、研发实验室等，连续通过国家质量、环境、职业健康安全管理3大体系认证。获得出口产品质量许可证，拥有自营进出口权。对聚酯树脂生产过程中的工艺条件和过程进行严格的控制，生产的聚酯树脂产品质量性能稳定，现年产能5万余吨。
       公司属国家专精特新“小巨人”企业、国家高新技术企业，荣获“安徽省第十届专利奖银奖”1项、“安徽省著名商标”、“安徽名牌产品”、“安徽省企业技术中心”、“中国（安徽）知识产权维权援助中心黄山分中心徽州区向荣公司工作站”等荣誉称号。</v>
          </cell>
          <cell r="D142" t="str">
            <v>丰璐</v>
          </cell>
          <cell r="E142" t="str">
            <v>18855929255</v>
          </cell>
        </row>
        <row r="142">
          <cell r="G142" t="str">
            <v>研发专员 若干 薪资面议</v>
          </cell>
        </row>
        <row r="143">
          <cell r="B143" t="str">
            <v>合肥泰盈信息科技有限公司</v>
          </cell>
          <cell r="C143" t="str">
            <v>2016年在蜀山区注册，现在合肥  滨湖  蜀山均有职场，注册资金500万，拥有5000平米的高标准电信5A级办公大楼和运营环境，目前在职员工5000余人。
    我们公司总部在山东泰安，以大数据、人工智能为基础，通过数字化提升品牌价值，提供服务的高科技企业。国内外互联网、电子商务、通信、金融、物流、制造业等行业中的近30家领先  ;安徽滨湖基地是金融业务第二大规模交付基地，是泰盈科技集团金融孵化基地，是泰盈科技集团金融业务总部基地，是金融业务人才培养及输出的重要基地基地      截止到目前从安徽基地走出去数百名优秀管理干部，已孵化多名项目经理、中心经理、运营主管、优秀讲师及职能岗位工作人员。
</v>
          </cell>
          <cell r="D143" t="str">
            <v>吴仪</v>
          </cell>
          <cell r="E143" t="str">
            <v>18856088407</v>
          </cell>
          <cell r="F143" t="str">
            <v>1</v>
          </cell>
          <cell r="G143" t="str">
            <v> 客户专员  若干 5000-8000</v>
          </cell>
        </row>
        <row r="144">
          <cell r="B144" t="str">
            <v>安徽众达人教育科技有限公司</v>
          </cell>
          <cell r="C144" t="str">
            <v>安徽众达人教育科技有限公司，专业从事幼小中高大学（含研究生）心理健康教育产品服务。现拥有实力较强的心理学专家团队、心理咨询师团队、产品研发团队和软件技术开发团队，旗下系列产品之一“君识心理健康服务平台”（已获软著专利），在行业内专业优势、技术优势、资源优势明显，致力于为学生、家长、教师提供专业的心理测评、心理咨询、课程知识、素养提升、生涯规划等服务。</v>
          </cell>
          <cell r="D144" t="str">
            <v>李航</v>
          </cell>
          <cell r="E144">
            <v>18064677093</v>
          </cell>
          <cell r="F144">
            <v>2</v>
          </cell>
          <cell r="G144" t="str">
            <v>心理产品专员4人，（月薪5000元+绩效+年终奖）
市场运行专员2人（月薪4500元+绩效+年终奖）
培训服务专员2人，（月薪4000元+绩效+年终奖）</v>
          </cell>
        </row>
        <row r="145">
          <cell r="B145" t="str">
            <v>安徽智品文化传播有限公司</v>
          </cell>
          <cell r="C145" t="str">
            <v>公司成立于2018年，总部位于安徽省合肥市。公司主要从事文艺创作，短剧拍摄，短剧运营推广等多项业务。集剧本创作，短剧拍摄，短剧制作，短剧推广为一体的业务链。我们是当代都市人的“情绪裁缝”。</v>
          </cell>
          <cell r="D145" t="str">
            <v>陈女士</v>
          </cell>
          <cell r="E145">
            <v>18226651553</v>
          </cell>
          <cell r="F145">
            <v>2</v>
          </cell>
          <cell r="G145" t="str">
            <v>短剧运营+20人+4000-8000
短剧编剧+5人+4000-5000
后期剪辑+2人+4000-8000
生活制片+2人+3500-4000
场记+2人+3500-4000</v>
          </cell>
        </row>
        <row r="146">
          <cell r="B146" t="str">
            <v>合肥壶涂传媒有限公司</v>
          </cell>
          <cell r="C146" t="str">
            <v>一家由00后打造的传媒公司 坐落于国企水安大厦 周边娱乐设施齐全 公司拥有一支经验丰富 创意无线的团队 团队能力雄厚 并与多家媒体机构保持紧密合作关系  公司氛围舒服 入职可包住宿 在前行的路上我们欢迎各位小伙伴的加入！</v>
          </cell>
          <cell r="D146" t="str">
            <v>施在友</v>
          </cell>
          <cell r="E146" t="str">
            <v>18158853385</v>
          </cell>
          <cell r="F146" t="str">
            <v>2</v>
          </cell>
          <cell r="G146" t="str">
            <v>短视频达人/网红 5  6000-8000
运营/星探 2人 4000
人事 2人 4000</v>
          </cell>
        </row>
        <row r="147">
          <cell r="B147" t="str">
            <v>合肥麦峰电子商务有限公司</v>
          </cell>
          <cell r="C147" t="str">
            <v>单位简介：隶属于上海剧星传媒股份有限公司。剧星成立于2011年，总部位于上海，是国内领先的整合营销全案公司，专注于大视频营销领域。员工规模超1300人，覆盖全国11个城市，涵盖品牌广告、效果广告、直播电商三大板块，横跨内容整合营销、红人社交营销、短视频信息流投放等领域；</v>
          </cell>
          <cell r="D147" t="str">
            <v>韩号</v>
          </cell>
          <cell r="E147" t="str">
            <v>15168556970</v>
          </cell>
          <cell r="F147" t="str">
            <v>1</v>
          </cell>
          <cell r="G147" t="str">
            <v>直播运营实习生 10人 岗位薪资：底薪5-6k（实习期底薪3100）+提成
千川投手实习生 5人 岗位薪资：底薪5-6k（实习期底薪3100）+提成
带货主播实习生 10人岗位薪资：底薪6-8K（实习期底薪5500）+提成
编导/剪辑/摄像实习生 各2人 岗位薪资：底薪6-8K(实习期底薪3100)+提成</v>
          </cell>
        </row>
        <row r="148">
          <cell r="B148" t="str">
            <v>安徽萤火点点信息科技有限公司</v>
          </cell>
          <cell r="C148" t="str">
            <v>安徽萤火点点信息科技有限公司，2020 年9月成立于中国合肥，是一家高新技术企业，基于互联网大数据技术，已建立采集、筛选、管理和交易为一体的企业资源共享服务平台。以“实现每个人的创业梦想”为使命，为创业公司提供全效整合的业务营销方案与获客解决方案。 企业荣誉： 合肥市大数据企业 高新技术企业</v>
          </cell>
          <cell r="D148" t="str">
            <v>Tina</v>
          </cell>
          <cell r="E148">
            <v>18119631633</v>
          </cell>
          <cell r="F148">
            <v>2</v>
          </cell>
          <cell r="G148" t="str">
            <v>市场运营8人5000-8000+
资料录入专员4人4000-6000+
信息流广告优化师4人4000-6000+
新媒体运营4人4000-6000+
网站seo编辑实习生2人3000-5000+
管培生5人4000-7000+</v>
          </cell>
        </row>
        <row r="149">
          <cell r="B149" t="str">
            <v>合肥市游之城文化传媒有限责任公司</v>
          </cell>
          <cell r="C149" t="str">
            <v>合肥市游之城传媒有限责任公司是一家在抖音游戏领域极具专业性和影响力的团队。公司专注于抖音游戏板块的发展，凭借其卓越的专业能力和创新精神，在行业内脱颖而出。
目前公司规模宏大，已拥有超过 100 人的主播及运营团队。个个经验丰富，他们擅长从零基础开始，全方位地打造艺人，帮助艺人在抖音游戏平台上实现从默默无闻到崭露头角的华丽转变。
在合作资源方面，公司表现出色，与多家业内知名企业建立了深度合作关系。上海咕么信息科技有限公司旗下的怪猫游戏也与公司紧密合作，双方在游戏推广、内容创作等方面展开了广泛而深入的合作，为公司的发展注入了强大的动力。
游之城传媒有限责任公司以其专业的团队、丰富的经验和强大的合作网络，不断在抖音游戏领域砥砺前行，致力于为用户带来更多精彩的游戏内容和优质的娱乐体验。</v>
          </cell>
          <cell r="D149" t="str">
            <v>于梦</v>
          </cell>
          <cell r="E149" t="str">
            <v>13329253576</v>
          </cell>
          <cell r="F149" t="str">
            <v>4</v>
          </cell>
          <cell r="G149" t="str">
            <v>人事专员	5	        3-5k
直播运营	5		4-6k
游戏主播	若干		6-10k
招募运营	5		3-5k
化妆师      2              3-6K
拍摄剪辑   2              4-6K
娱乐主播   若干         8-12K
平面设计   2              4-6K</v>
          </cell>
        </row>
        <row r="150">
          <cell r="B150" t="str">
            <v>合肥陌玉文化传媒有限公司</v>
          </cell>
          <cell r="C150" t="str">
            <v>一家靠谱温暖的传媒公司</v>
          </cell>
          <cell r="D150" t="str">
            <v>张雨</v>
          </cell>
          <cell r="E150" t="str">
            <v>18756087048</v>
          </cell>
          <cell r="F150" t="str">
            <v>2</v>
          </cell>
          <cell r="G150" t="str">
            <v>新媒体运营2人5000</v>
          </cell>
        </row>
        <row r="151">
          <cell r="B151" t="str">
            <v>合肥贝奇文化传媒有限公司</v>
          </cell>
          <cell r="C151" t="str">
            <v>创始于2015年，历经10年时间发展，专注直播领域，以娱乐直播为中心，电商直播为发展方向，流量变现的经营理念，致力于打造开放性互联网全民直播创业平台的一体化企业。
聚艺集团与今日头条、火山、抖音、花椒直播、快手、陌陌、探探等直播平台紧密深度合作，并获得花椒直播最佳城市合伙人，抖音最具成长价值机构，快手最佳优秀团队等荣誉，与360旗下花房集团战略合作，建立全网首家官方直播基地，与抖音战略合作，部署华东地区电商供应链优质运营服务商。
聚艺集团，专注素人主播孵化，流量运营，全体系托管运营的集团化公司，旗下子公司:时代抖商、光景时代、双域抖商、菲米娱乐等7家代表性MCN机构，拥有2家4星5家3星机构，签约主播10万+，月音浪流水7亿+，总部位于合肥，全国多个城市设有分部</v>
          </cell>
          <cell r="D151" t="str">
            <v>王思思</v>
          </cell>
          <cell r="E151" t="str">
            <v>17201824025</v>
          </cell>
          <cell r="F151" t="str">
            <v>3</v>
          </cell>
          <cell r="G151" t="str">
            <v>抖音直播运营专员   若干名   4100/4300+5％提点
客服   若干  4500+主播入会5元／人
市场助理   若干  4000+300餐补+3700绩效
培训讲师   若干  4300+50元/课+主播转化5-12元/人</v>
          </cell>
        </row>
        <row r="152">
          <cell r="B152" t="str">
            <v>安徽星兔传媒科技有限公司</v>
          </cell>
          <cell r="C152" t="str">
            <v>安徽星兔传媒科技有限公司是紧密结合中国十四五计划，促进疫情后产业、实业全面恢复，我司集团旗下From Zero是抖音字节跳动（TikTok）官方指定的全球海外一级服务商品牌。890.5亿+总播放量，6.1亿+总粉丝量，96.8亿+总点赞量。40+国内分公司，集团拿下字节跳动官方指定授权现海外分公司覆盖全球各个国家市场，参与官方组织的全球服务商大赛中连续三年上榜分别荣获（欧美）（北美）（中亚）（中东）等地区第一名！公司提供海外账号、翻译软件、苹果手机以及搭配植入公司内部自行研发的海外运营系统软件。
招募岗位：TikTok 运营，专业不限，公司提供账号手机配备翻译器；
职位描述：
1、通过Tik Tok平台对不同国家的达人进行邀约招募;
2、按照集团要求，参与官方线上线下活动任务策划和执行;
3、管理运营平台不同国家的达人并进行密切关注，避免违反平台规则和公司纪律，保证达人良好的直播状态，保证达人的社交正确且有效，利于长久发展，避免安全隐患。工作轻松，稳定，难度低上手快，市场空间大。任职要求:
任职要求：
1、有抖音直播运营、房地产、金融、微商、教培行业工作经历者优先;
2、工作时间:(根据指定国家倒时差)，人性化轮班制工作调休工作轻松；
3、对抖音直播、新媒体行业、主播交涉感兴趣者优先;
4、有良好的沟通能力，能适应，性格活泼开朗
实习期无责底薪:3500+提成+五险+奖金，年平均收入15000元/月左右；</v>
          </cell>
          <cell r="D152" t="str">
            <v>秦杨</v>
          </cell>
          <cell r="E152" t="str">
            <v>18019946493</v>
          </cell>
          <cell r="F152" t="str">
            <v>3</v>
          </cell>
          <cell r="G152" t="str">
            <v>tiktok运营  5人    底薪3500＋提成＋五险＋奖金</v>
          </cell>
        </row>
        <row r="153">
          <cell r="B153" t="str">
            <v>千人千面文化传媒公司</v>
          </cell>
          <cell r="C153" t="str">
            <v>千人千面文化传媒公司致力于艺人发掘，培训与包装，在全民娱乐的大背景下，让更多的人得到展示自己才华的机遇，让更多平凡人的星梦之路从理想照进现实，致力于公平公正，服务大家共同发展</v>
          </cell>
          <cell r="D153" t="str">
            <v>阎嘉乐</v>
          </cell>
          <cell r="E153" t="str">
            <v>19810682524</v>
          </cell>
          <cell r="F153" t="str">
            <v>2</v>
          </cell>
          <cell r="G153" t="str">
            <v>人事专员/5人/试用期3000加奖金加提成（双休）
转正4000加奖金加提成（双休）五险一金
运营助理/3人/试用期3000加奖金加提成（双休）
转正4000加奖金加提成（双休）五险一金</v>
          </cell>
        </row>
        <row r="154">
          <cell r="B154" t="str">
            <v>合肥新嘉宝文化传媒公司</v>
          </cell>
          <cell r="C154" t="str">
            <v>我们专注直播以及短视频运营教学，提出“直播训练营”理念，帮助社会人群以及高校学生了解并熟悉直播行业，学会直播技能以及运营技巧。我们是一个有凝聚力、有温度、有活力的大家庭，有经验丰富的行业老炮，也有一群可爱、有进取心的00后团队，大家共同进步和成长，期待和你并肩同行！</v>
          </cell>
          <cell r="D154" t="str">
            <v>王丹丹</v>
          </cell>
          <cell r="E154" t="str">
            <v>18096655894</v>
          </cell>
          <cell r="F154" t="str">
            <v>3人</v>
          </cell>
          <cell r="G154" t="str">
            <v>人事专员 3人 3000
直播运营 3-5人 5000
娱乐主播 6-8人 6000
短视频剪辑 3人 4000</v>
          </cell>
        </row>
        <row r="155">
          <cell r="B155" t="str">
            <v>合肥艺唐潮广告传媒有限公司</v>
          </cell>
          <cell r="C155" t="str">
            <v>成立于2012年，经营十多年；
主营整体品牌设计和策划，新媒体运营；
业务涉及北京，上海，浙江等一线城市，
合作过央企、国企、外企以及众多私企等；
人性化管理，是一群积极向上的年轻团队，且有丰富的中高端企业市场经验，注重效率、品质和服务；
是合肥为数不多的以创意设计为主的企业；
诚信经营、实事求是、不夸大其词；</v>
          </cell>
          <cell r="D155" t="str">
            <v>汪冉</v>
          </cell>
          <cell r="E155" t="str">
            <v>18005693965</v>
          </cell>
          <cell r="F155" t="str">
            <v>1</v>
          </cell>
          <cell r="G155" t="str">
            <v>设计岗 若干 面议</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heet1"/>
    </sheetNames>
    <sheetDataSet>
      <sheetData sheetId="0">
        <row r="1">
          <cell r="B1" t="str">
            <v>参会单位</v>
          </cell>
          <cell r="C1" t="str">
            <v>企业简介</v>
          </cell>
          <cell r="D1" t="str">
            <v>参会联系人</v>
          </cell>
          <cell r="E1" t="str">
            <v>联系电话</v>
          </cell>
          <cell r="F1" t="str">
            <v>参会人数</v>
          </cell>
          <cell r="G1" t="str">
            <v>招聘岗位及人数信息</v>
          </cell>
          <cell r="H1" t="str">
            <v>专业要求</v>
          </cell>
          <cell r="I1" t="str">
            <v>公司通讯地址</v>
          </cell>
        </row>
        <row r="2">
          <cell r="B2" t="str">
            <v>合肥贝奇文化传媒有限公司</v>
          </cell>
          <cell r="C2" t="str">
            <v>聚艺集团创始于2015年，历经10年时间发展，专注直播领域，以娱乐直播为中心，电商直播为发展方向，流量变现的经营理念，致力于打造开放性互联网全民直播创业平台的一体化企业。
聚艺集团与今日头条、火山、抖音、花椒直播、快手、陌陌、探探等直播平台紧密深度合作，并获得花椒直播最佳城市合伙人，抖音最具成长价值机构，快手最佳优秀团队等荣誉，与360旗下花房集团战略合作，建立全网首家官方直播基地，与抖音战略合作，部署华东地区电商供应链优质运营服务商。
聚艺集团，专注素人主播孵化，流量运营，全体系托管运营的集团化公司，旗下子公司:时代抖商、光景时代、双域抖商、菲米娱乐等7家代表性MCN机构，拥有2家4星5家3星机构，签约主播10万+，月音浪流水7亿+，总部位于合肥，全国多个城市设有分部</v>
          </cell>
          <cell r="D2" t="str">
            <v>王思思</v>
          </cell>
          <cell r="E2" t="str">
            <v>17201824025</v>
          </cell>
          <cell r="F2" t="str">
            <v>3</v>
          </cell>
          <cell r="G2" t="str">
            <v>新媒体运营  若干  4300+5％提成
培训师  若干  4300+50元/节+交付提成
客服  若干  4500+5元/人</v>
          </cell>
          <cell r="H2" t="str">
            <v>新媒体运营，点子商务，网络与新媒体，学前教育，小学教育</v>
          </cell>
          <cell r="I2" t="str">
            <v>安徽省合肥市蜀山区长江西路667号</v>
          </cell>
        </row>
        <row r="3">
          <cell r="B3" t="str">
            <v>安徽三酉电子商务有限公司</v>
          </cell>
          <cell r="C3" t="str">
            <v>安徽三酉电子商务有限公司(Sanyou Inc.)总部位于中国合肥蜀山联东U谷企业港4-1，是一家涉及呼叫中心、服务外包、电子商务、进口代理、信息服务等创新业务的新型电子商务企业。走精细化管理路线，大力发展服务外包业。目前已建成呼叫坐席3000席以上，投入运营2300席。员工人数达2000多人总部设立于合肥蜀山联东U谷企业港4-1。</v>
          </cell>
          <cell r="D3" t="str">
            <v>查王强</v>
          </cell>
          <cell r="E3" t="str">
            <v>18133619556</v>
          </cell>
          <cell r="F3" t="str">
            <v>3</v>
          </cell>
          <cell r="G3" t="str">
            <v>实习出纳  2人   面议
售后客服  15人  3000--6000</v>
          </cell>
          <cell r="H3" t="str">
            <v>专业不限</v>
          </cell>
          <cell r="I3" t="str">
            <v>蜀山区联东U谷企业港</v>
          </cell>
        </row>
        <row r="4">
          <cell r="B4" t="str">
            <v>合肥墨测科技有限公司</v>
          </cell>
          <cell r="C4" t="str">
            <v>合肥墨测科技有限公司拥有先进的极弱磁场测量技术，并致力于为全球广大客户提供弱磁测量技术全套解决方案。公司是合肥市科大硅谷入驻企业，核心团队成员毕业于中国科学技术大学、北京大学、北京航空航天大学、北京交通大学等知名高校，在量子精密测量行业深耕数载，对地磁磁力计、零场磁力计、磁屏蔽、超低噪声电流源、微型光电组件的研发和设计方面具有极其丰富的经验。公司率先在国内成功研发地磁量子磁力计，致力于将科技应用带入国内外更多行业领域。未来，墨测科技将继续在基础物理研究、地质勘探、医疗诊断、工业监测、地磁导航等方面与国内外科创企业及科研组织开展开放合作，寻找更多的技术突破。</v>
          </cell>
          <cell r="D4" t="str">
            <v>邱女士</v>
          </cell>
          <cell r="E4" t="str">
            <v>15556698575</v>
          </cell>
          <cell r="F4" t="str">
            <v>1</v>
          </cell>
          <cell r="G4" t="str">
            <v>软件工程师实习生   3人    3000
软件工程师            2人    8000-13000
光学工程师            2人    10000-15000
算法工程师            2人    14000-18000
机械设计工程师      2人    7000-13000
销售经理               2人    8000-12000
销售内勤               2人    4000-6000</v>
          </cell>
          <cell r="H4" t="str">
            <v>暂无</v>
          </cell>
          <cell r="I4" t="str">
            <v>安徽省合肥市蜀山区稻香村街道望江西路9号硅谷大厦B座9楼</v>
          </cell>
        </row>
        <row r="5">
          <cell r="B5" t="str">
            <v>合肥华汇管理咨询有限公司</v>
          </cell>
          <cell r="C5" t="str">
            <v>公司专业从事企业咨询培训，AI软件推广，供应链资源对接业务</v>
          </cell>
          <cell r="D5" t="str">
            <v>尹超</v>
          </cell>
          <cell r="E5" t="str">
            <v>15395125895</v>
          </cell>
          <cell r="F5" t="str">
            <v>2</v>
          </cell>
          <cell r="G5" t="str">
            <v>AI软件推广顾问  10人  3500
视频剪辑师   2人   5000
大客户经理   5人   5000</v>
          </cell>
          <cell r="H5" t="str">
            <v>人工智能，电子商务，新媒体，计算机</v>
          </cell>
          <cell r="I5" t="str">
            <v>安徽省合肥市包河区包河大道美生写字楼金座1508</v>
          </cell>
        </row>
        <row r="6">
          <cell r="B6" t="str">
            <v>合肥新嘉宝文化传媒公司</v>
          </cell>
          <cell r="C6" t="str">
            <v>我们专注直播以及短视频运营教学，提出“直播训练营”理念，帮助社会人群以及高校学生了解并熟悉直播行业，学会直播技能以及运营技巧，我们是一个有凝聚力、有温度、有活力的大家庭，有经验丰富的行业老炮，也有一群可爱、有进取心的00后团队，大家共同进步和成长，期待和你并肩同行！</v>
          </cell>
          <cell r="D6" t="str">
            <v>王丹丹</v>
          </cell>
          <cell r="E6" t="str">
            <v>18096655894</v>
          </cell>
          <cell r="F6" t="str">
            <v>3人</v>
          </cell>
          <cell r="G6" t="str">
            <v>人事专员 3人 3000
直播运营 3-5人 5000
娱乐主播 6-8人 6000
短视频剪辑 3人 5000</v>
          </cell>
          <cell r="H6" t="str">
            <v>不限专业</v>
          </cell>
          <cell r="I6" t="str">
            <v>安徽省合肥市长丰县北城世纪城半岛一号歌德岛10栋</v>
          </cell>
        </row>
        <row r="7">
          <cell r="B7" t="str">
            <v>合肥起涨信息科技有限公司</v>
          </cell>
          <cell r="C7" t="str">
            <v>合肥起涨信息科技有限公司是一家专注于金融科技与信息技术创新的企业，致力于通过直播、短视频等新媒体形式，为用户提供专业、易懂的股票与财经知识讲解。公司以技术驱动为核心，结合金融领域的专业知识，打造高质量的内容平台，帮助用户更好地理解金融市场动态与投资策略。</v>
          </cell>
          <cell r="D7" t="str">
            <v>李</v>
          </cell>
          <cell r="E7" t="str">
            <v>13956935269</v>
          </cell>
          <cell r="F7" t="str">
            <v>1</v>
          </cell>
          <cell r="G7" t="str">
            <v>短视频主持   3人   4000
短视频运营   2人   4000
人事               1人   4000</v>
          </cell>
          <cell r="H7" t="str">
            <v>财经 经融 市场营销  商学院 传媒专业  艺术学院</v>
          </cell>
          <cell r="I7" t="str">
            <v>绿地中心D座1511</v>
          </cell>
        </row>
        <row r="8">
          <cell r="B8" t="str">
            <v>合肥竞艺装饰工程有限责任公司</v>
          </cell>
          <cell r="C8" t="str">
            <v>合肥竞艺装饰工程有限责任公司坐落于交通发达，商业密集的同乐汇广场，是专业从事办公，商业，餐饮，娱乐空间和高中低档住宅设计，施工的装饰公司，公司现设有工装部，家装部，客服部，工程部，市场部等多个职能部门，经营方式灵活，施工技术精湛，服务保障有力。
合肥竞艺装饰公司从发展中积累了丰富的设计，施工经验。建立了从方案设计，与审核。工程施工和管理，质量检查和验收到后期保修等一整套质量服务管理体系，在施工中严格管理，所有工程无论大小绝不分包，由公司统一管理。公司还设立了专门的材料陪送机构，和众多品牌材料供货商达成工程价格优惠协议，制定统一的品牌，规格标准，透明的价格标准，让你拥有优质，经济，实惠的品牌材料，真正做到令业主满意，让客户放心。
工程质量是企业发展的根本，专业化，标准化，规模化是竞艺发展的目标，竞艺人在总经理曹世杰的领导下，牢记“客户满意度是检验我们工作的唯一标准”的核心，秉承“设计是灵魂，质量是生命”的原则，以“诚实，守信”为经营理念，坚持“设计创新，严格管理，文明施工，质量第一”的经营方针，逐步建立起更加完善而严谨的现代企业管理制度，竞艺这个爱岗敬业，训练有素的团队将十分珍惜深深扎根于广大客户心目中的良好形象，一如既往的珍惜每次服务的机会，为那些爱家恋家的人们打造出一片属于自己的天空，真心实意的为广大消费者服务！
本公司致力为时尚家居、别墅豪宅、商业空间等中高端客户群体提供最专业、最完美的一对一私人化服务；为您提供室内设计、风格家具选择、软装及工艺品配套，园林园艺设计等装修系列服务。
公司近年荣誉
2017年 公司董事长被评为年度风云人物
2018年 公司被评为合肥家装行业三十二强
2018年 公司被评为装饰行业十大标杆企业
2019年 公司被评为装饰行业十大标杆企业
2020年 公司被选为建筑装饰行业秘书长单位
2020年 公司被评为合肥市放心消费示范建筑装饰企业
2020年 公司被评为全国家装500强企业</v>
          </cell>
          <cell r="D8" t="str">
            <v>周正章</v>
          </cell>
          <cell r="E8" t="str">
            <v>15395109099</v>
          </cell>
          <cell r="F8" t="str">
            <v>2</v>
          </cell>
          <cell r="G8" t="str">
            <v>助理设计师 5人 1000-2000
新媒体运营 2人 3000+高额提成
家装顾问 6人 3200-3800底薪+高额提成</v>
          </cell>
          <cell r="H8" t="str">
            <v>环境艺术、市场营销、电子商务、建筑等相关专业</v>
          </cell>
          <cell r="I8" t="str">
            <v>合肥市望江路怀宁路交口同乐汇广场四楼</v>
          </cell>
        </row>
        <row r="9">
          <cell r="B9" t="str">
            <v>安徽诚创企业管理咨询有限公司</v>
          </cell>
          <cell r="C9" t="str">
            <v>为各类企业提供管理咨询服务</v>
          </cell>
          <cell r="D9" t="str">
            <v>王卓砾</v>
          </cell>
          <cell r="E9" t="str">
            <v>13085512456</v>
          </cell>
          <cell r="F9" t="str">
            <v>2</v>
          </cell>
          <cell r="G9" t="str">
            <v>实习生（机电专业）20名</v>
          </cell>
          <cell r="H9" t="str">
            <v>机电及理科类专业</v>
          </cell>
          <cell r="I9" t="str">
            <v>合肥包河区</v>
          </cell>
        </row>
        <row r="10">
          <cell r="B10" t="str">
            <v>安徽省志成建设工程咨询股份有限公司</v>
          </cell>
          <cell r="C10" t="str">
            <v>公司成立于1997年7月，于2015年10月14日在全国中小企业股份转让系统成功挂
公司简介牌(证券简称：志成股份证券代码：833816，是安徽省建设工程咨询行业首家在新
三板挂牌的企业。公司自2010年以来每年度均获得行业优秀企业称号等多项荣誉，
并获安徽省监理企业二十强称号。“志成至信，开拓创新”，志成股份欢迎各位优秀人
才的加盟！</v>
          </cell>
          <cell r="D10" t="str">
            <v>李海蓉</v>
          </cell>
          <cell r="E10" t="str">
            <v>13505612696</v>
          </cell>
          <cell r="F10" t="str">
            <v>2</v>
          </cell>
          <cell r="G10" t="str">
            <v>设计师 2人 3000～5000
监理员 3人 3000～5000</v>
          </cell>
          <cell r="H10" t="str">
            <v>建筑类相关专业、风景园林
建筑类相关专业</v>
          </cell>
          <cell r="I10" t="str">
            <v>合肥市电商产业园四期人工智能大厦D座7楼（湖光路与振兴路交口）</v>
          </cell>
        </row>
        <row r="11">
          <cell r="B11" t="str">
            <v>安徽顺丰通讯服务有限公司</v>
          </cell>
          <cell r="C11" t="str">
            <v>创立于2009年，自成立以来，我们致力以客户需求为核心，通过创新的服务为客户创造价值，对内依靠努力奋斗的员工，以奋斗者为本，让有贡献者得到合理回报 ，对外与政府、供应商、合作伙伴、产业组织、人才研究机构等构建共赢的生态圈，推动技术进步和企业的长期发展。</v>
          </cell>
          <cell r="D11" t="str">
            <v>袁经理</v>
          </cell>
          <cell r="E11" t="str">
            <v>18815555692</v>
          </cell>
          <cell r="F11" t="str">
            <v>2</v>
          </cell>
          <cell r="G11" t="str">
            <v>新媒体运营 2人  5000
热线客服  15人 6000-10000
售后客服 17人  6000-10000</v>
          </cell>
          <cell r="H11" t="str">
            <v>物流管理、市场营销、电子商务等相关专业优先</v>
          </cell>
          <cell r="I11" t="str">
            <v>安徽省合肥市蜀山区振兴路顺丰丰泰产业园B座4楼</v>
          </cell>
        </row>
        <row r="12">
          <cell r="B12" t="str">
            <v>安徽人和节能科技有限责任公司</v>
          </cell>
          <cell r="C12" t="str">
            <v>人和集团创始于2003年，是一家综合型民营企业集团，旗下拥有安徽人和节能科技有限责任公司、安徽人和环境科技股份有限公司(证券代码:836691)、人和数智科技有限公司、安徽人和净化产业发展有限公司、安徽和墅科技服务有限公司等多家子公司。集团投资领域涉及产业城开发运营、资产管理、大数据研究、节能环保、智能制造等多个战略板块。
集团致力成为中国最具价值的产城融合运营商，集团及项目先后获得“国家高新技术企业”、国家级制造业“双创”平台、安徽省“低碳科技众创空间”等荣誉。人和集团始终以产业报国为使命，秉承“天地人和·共谋发展”的理念，践行“人映千峰·和生万物”的价值观，志愿为中国经济的高速发展做出更大贡献。</v>
          </cell>
          <cell r="D12" t="str">
            <v>岳义萱</v>
          </cell>
          <cell r="E12" t="str">
            <v>18326639932</v>
          </cell>
          <cell r="F12" t="str">
            <v>2</v>
          </cell>
          <cell r="G12" t="str">
            <v>岗位一：董事长秘书
需求人数：2人
工资标准：10-15万元/年
岗位二：行政前台
需求人数：2人
工资标准：7-10万元/年</v>
          </cell>
          <cell r="H12" t="str">
            <v>无专业要求</v>
          </cell>
          <cell r="I12" t="str">
            <v>合肥市蜀山区振兴路与仰桥路交口人和科技园6号楼</v>
          </cell>
        </row>
        <row r="13">
          <cell r="B13" t="str">
            <v>安徽非羽网络科技股份有限公司</v>
          </cell>
          <cell r="C13" t="str">
            <v>我们公司成立于2012年5月，荣获国家级高新技术企业，大数据企业，目前是阿里巴巴1688官方授权渠道商，阿里巴巴外贸渠道商，蚂蚁金服全国拍档，钉钉渠道服务商等众多优质电商平台服务商。为从事国内外贸易的企业提供一站式电商服务运营，帮助企业商家在各大优质电商平台开展贸易，是企业身边的生意管家。</v>
          </cell>
          <cell r="D13" t="str">
            <v>李雅萍</v>
          </cell>
          <cell r="E13" t="str">
            <v>13966392612</v>
          </cell>
          <cell r="F13" t="str">
            <v>2</v>
          </cell>
          <cell r="G13" t="str">
            <v>岗位一： 招商专员
需求人数：5
应聘要求：22-28岁，大专及以上学历，有销售经验有优先
工资标准：底薪3800-4500+绩效+提成+奖金
岗位二：
金融顾问 需求人数：5
应聘要求：22-28岁，高中及以上学历，有客服经验 优先工资标准：底薪3800-4500+绩效+提成+奖金
岗位三：
阿里巴巴运营专员 需求人数：5
应聘要求：22-28岁，大专及以上学历，有客服运营经验的优先 工资标准：底薪3800-4500➕绩效➕提成➕奖金</v>
          </cell>
          <cell r="H13" t="str">
            <v>市场营销，金融，电子商务，互联网等优先</v>
          </cell>
          <cell r="I13" t="str">
            <v>合肥市蜀山区天海大厦5-7F</v>
          </cell>
        </row>
        <row r="14">
          <cell r="B14" t="str">
            <v>安徽顺丰速运有限公司</v>
          </cell>
          <cell r="C14" t="str">
            <v>顺丰是中国及亚洲最大、全球第四大综合物流服务提供商，公司围绕物流生态圈持续完善服务能力与产品体系，业务拓展至时效快递、经济快递、快运、冷运及医药、同城即时配送、国际快递、国际货运及代理、供应链等物流板块，为客户提供国内及国际端到端一站式供应链服务；同时，依托领先的科技研发能力，公司致力于构建数字化供应链生态，成为全球智慧供应链的领导者。</v>
          </cell>
          <cell r="D14" t="str">
            <v>李文琦</v>
          </cell>
          <cell r="E14" t="str">
            <v>13955995958</v>
          </cell>
          <cell r="F14" t="str">
            <v>1</v>
          </cell>
          <cell r="G14" t="str">
            <v>1、经营管理储备干部（区域店经理）20人 8K-12K
2、中转管理储备 5人 8K-12K
3、职能储备干部（市场、销售管理、人力资源方向等）10人 8K-12K
4、大件未来星 20人 8K-12K
5、前台 1人 8K-12K</v>
          </cell>
          <cell r="H14" t="str">
            <v>专业不限</v>
          </cell>
          <cell r="I14" t="str">
            <v>安徽省合肥市蜀山区振兴路666号顺丰丰泰产业园</v>
          </cell>
        </row>
        <row r="15">
          <cell r="B15" t="str">
            <v>江西省越光电缆股份有限公司</v>
          </cell>
          <cell r="C15" t="str">
            <v>越光电缆招聘简章
“越光电缆”牌电线电缆成立于2004年，是江西省越光电缆股份有限公司【原江西省开开电缆有限公司】旗下生产的电线电缆品牌，公司现资产总额近3亿元，年产值超过10亿元。 
公司拥有标准化厂房，车间宽敞明亮；</v>
          </cell>
          <cell r="D15" t="str">
            <v>杨昭月</v>
          </cell>
          <cell r="E15" t="str">
            <v>15956672002</v>
          </cell>
          <cell r="F15" t="str">
            <v>2</v>
          </cell>
          <cell r="G15" t="str">
            <v>招聘：1、销售储备30名，学历：专科及以上，有自媒体运营经验优先，薪资待遇：转正4000-10000;2、商务内勤5名，薪资待遇：转正4000-6000;公司缴纳五险，双休，部分岗位有出差（非长期）需要， 工作地点：合肥市蜀山区三里庵街道梅山路18号安徽国际金融中心B座2214室，联系人：刘经理,联系电话：18805690122。</v>
          </cell>
          <cell r="H15" t="str">
            <v>不限</v>
          </cell>
          <cell r="I15" t="str">
            <v>蜀山区梅山路18号安徽国际金融中心B座2214室</v>
          </cell>
        </row>
        <row r="16">
          <cell r="B16" t="str">
            <v>江苏盛世康禾生物技术有限公司</v>
          </cell>
          <cell r="C16" t="str">
            <v>公司2003年成立，主要从事大健康行业</v>
          </cell>
          <cell r="D16" t="str">
            <v>徐军</v>
          </cell>
          <cell r="E16" t="str">
            <v>18356132529</v>
          </cell>
          <cell r="F16" t="str">
            <v>2</v>
          </cell>
          <cell r="G16" t="str">
            <v>销售岗位10人，底薪4000
人事岗位1人，底薪4000</v>
          </cell>
          <cell r="H16" t="str">
            <v>市场营销
人力资源</v>
          </cell>
          <cell r="I16" t="str">
            <v>安徽省合肥市包河区绿地赢海B座502</v>
          </cell>
        </row>
        <row r="17">
          <cell r="B17" t="str">
            <v>安徽厚载文化发展有限公司</v>
          </cell>
          <cell r="C17" t="str">
            <v> 一、我们是谁？
◆厚德企管成立于2011年11月，2012年3月正式投入运营。厚德企管专注于提升中国民营企业家的综合素质，为企业家提供中国最顶级、最专业、最实操的培训及咨询服务。历经11年时间，厚德覆盖学员人数超过200000人次，付费学员人数超过40000人次，培养出27家行业及细分领域的冠军，学员中主板，新三板上市公司总数达到14家，课程销售从第一年的2000万到现在突破1个亿，现已成为全国范围内最具竞争力的总裁首选学堂。
二、我们的发展历程？
◆截止2021年2月，厚德企管已成立南京、济南、合肥、无锡、苏州、徐州、常州、成都、长沙、扬州，郑州，昆明等18家分子公司，在职员工人数突破400人，依托强大的研发教育资源和稳定的地面推广团队，厚德企管11年时间已经成长为中国一线的教育培训品牌。
◆历经多年的发展，以培训为前端，以资源整合为中端，以资本为后端，厚德企管已经发展成为一家多元化的集团性公司，覆盖教育、培训、服务业、金融等，成果辉煌。
三、我们的服务的学员及成就？
◆得到社会各界的广泛关注和高度认同，前国家统战部秘书长、全国工商联副主席孙晓华先生，海南省委常委、国家行政学院副院长周文彰部长更是莅临公司周年庆现场指导工作，为集团战略发展提供宝贵建议。
◆众多知名企业家走进厚德平台，如：金箔集团董事局主席江宝全、BOSS直聘创始人赵鹏、宣酒集团董事长李健，和合谷餐饮集团董事长赵申，从企业角度为厚德学员解读经营之道，为学员赋能。
◆长城宽带，好想你枣，乐鹰商用厨房，和善园餐饮、三品黑鸭、黄焖鸡米饭，扬州狮子楼，中绿集团携手厚德，成为行业标杆企业
◆厚德每年更是组织大量学员，走进科大讯飞、苏州固锝电子,徐工集团，三一重工，天加集团等国内知名企业走访学习。</v>
          </cell>
          <cell r="D17" t="str">
            <v>陆璞</v>
          </cell>
          <cell r="E17" t="str">
            <v>17755146396</v>
          </cell>
          <cell r="F17" t="str">
            <v>2</v>
          </cell>
          <cell r="G17" t="str">
            <v>预培生（提供住宿），20人，4000-8000元/月
行政助理，3人，4000元/月</v>
          </cell>
          <cell r="H17" t="str">
            <v>商学院</v>
          </cell>
          <cell r="I17" t="str">
            <v>合肥市高新区安徽省现代智能综合交通创新基地13楼1301—1308</v>
          </cell>
        </row>
        <row r="18">
          <cell r="B18" t="str">
            <v>杭州四喜信息技术有限公司</v>
          </cell>
          <cell r="C18" t="str">
            <v>电商公司</v>
          </cell>
          <cell r="D18" t="str">
            <v>孙玉莲</v>
          </cell>
          <cell r="E18" t="str">
            <v>17362631454</v>
          </cell>
          <cell r="F18" t="str">
            <v>1</v>
          </cell>
          <cell r="G18" t="str">
            <v>电商销售 10 5000
客户主管 3 5000
运营专员 8 4000</v>
          </cell>
          <cell r="H18" t="str">
            <v>电商 市场营销</v>
          </cell>
          <cell r="I18" t="str">
            <v>浙江省杭州市西湖区</v>
          </cell>
        </row>
        <row r="19">
          <cell r="B19" t="str">
            <v>安徽寓见未来商业管理有限公司</v>
          </cell>
          <cell r="C19" t="str">
            <v>安徽寓见未来商业管理有限公司是一家专注于商业综合体运营及物业管理的创新型企业。公司凭借先进的管理理念、专业的团队和优质的服务，在行业内迅速崛起，业务涵盖全合肥。现因公司业务快速发展，面向全国高校诚招 2025 届校管培生，期待优秀的你加入我们，共同创造美好未来。</v>
          </cell>
          <cell r="D19" t="str">
            <v>张亚</v>
          </cell>
          <cell r="E19" t="str">
            <v>18019947081</v>
          </cell>
          <cell r="F19" t="str">
            <v>2</v>
          </cell>
          <cell r="G19" t="str">
            <v>1.运营管培生  5人  4000
2.招商管培生  5人  4000</v>
          </cell>
          <cell r="H19" t="str">
            <v>物业管理、房地产经营管理、工商管理、市场营销、财务管理、法律等相关专业</v>
          </cell>
          <cell r="I19" t="str">
            <v>蜀山区环湖东路388号蚁创智谷中心一楼党建会议室</v>
          </cell>
        </row>
        <row r="20">
          <cell r="B20" t="str">
            <v>安徽圣贤书教育科技有限公司</v>
          </cell>
          <cell r="C20" t="str">
            <v>安徽圣贤书教育科技有限公司以教育行业软件开发,职业教育，招生咨询服务，资格证考取，创业投资,创业指导服务，教育信息咨询服务等技术一体的教育科技有限公司。</v>
          </cell>
          <cell r="D20" t="str">
            <v>韩良旭</v>
          </cell>
          <cell r="E20" t="str">
            <v>13013073878</v>
          </cell>
          <cell r="F20" t="str">
            <v>2人</v>
          </cell>
          <cell r="G20" t="str">
            <v>校区主任 20人 5000
客服老师20人 4000
学校接待老师10人 4000
辅导员或班主任20人 4000</v>
          </cell>
          <cell r="H20" t="str">
            <v>对专业不做强制性要求</v>
          </cell>
          <cell r="I20" t="str">
            <v>安徽省合肥市蜀山区振兴路与长江西路交口加侨悦山国际西区C座1106室</v>
          </cell>
        </row>
        <row r="21">
          <cell r="B21" t="str">
            <v>安徽亚泰环境工程技术有限公司</v>
          </cell>
          <cell r="C21" t="str">
            <v>安徽亚泰环境工程技术有限公司成立于2002年，为国家级高新技术企业、工信部专精特新“小巨人”企业、安徽省企业技术中心、合肥高新区“瞪羚企业”。公司长期致力于污水处理及污水资源化利用领域，在高浓度废水、高含氮废水、高含盐废水以及各种废水资源化利用领域先后实施了1000多个工程及运营项目。</v>
          </cell>
          <cell r="D21" t="str">
            <v>张茂俊</v>
          </cell>
          <cell r="E21" t="str">
            <v>18019984260</v>
          </cell>
          <cell r="F21" t="str">
            <v>1</v>
          </cell>
          <cell r="G21" t="str">
            <v>1.电气工程师+1+4000元/月；
2.运营专员+20+4000元/月；
3.项目经理助理+2+4000元/月。</v>
          </cell>
          <cell r="H21" t="str">
            <v>电气自动化、环境类、给排水类专业。</v>
          </cell>
          <cell r="I21" t="str">
            <v>安徽省合肥市高新区创新大道2800号</v>
          </cell>
        </row>
        <row r="22">
          <cell r="B22" t="str">
            <v>安徽众安智诚电力科技有限公司</v>
          </cell>
          <cell r="C22" t="str">
            <v>安徽众安智诚电力科技有限公司创立于2019年6月，自创立以来，众安智诚全体员工奋发图强、锐意进取，发展势头迅猛，公司业务遍布安徽省全域，辐射华东、华北、华中等地区。
我们始终秉持着“以品质求生存，以信誉求发展”的原则，始终坚持真诚务实、锐意进取、合作共赢、安全规范的经营理念；为广大客户提供更加优质的服务，朝着我们的企业使命不断前进！</v>
          </cell>
          <cell r="D22" t="str">
            <v>宋女士</v>
          </cell>
          <cell r="E22" t="str">
            <v>13955109776</v>
          </cell>
          <cell r="F22" t="str">
            <v>2</v>
          </cell>
          <cell r="G22" t="str">
            <v>营销经理  5人
岗位要求：负责公司电力业务的市场开拓与销售工作，执行并完成公司年度销售计划。</v>
          </cell>
          <cell r="H22" t="str">
            <v>市场营销/机电一体化/电气工程及自动化</v>
          </cell>
          <cell r="I22" t="str">
            <v>合肥市肥西县易商大数据产业园新3幢1单元</v>
          </cell>
        </row>
        <row r="23">
          <cell r="B23" t="str">
            <v>安徽龙吟企业服务集团有限公司</v>
          </cell>
          <cell r="C23" t="str">
            <v>公司主营业务：互联网人工智能、短视频运营，目前公司规模300+人团队，公司位于包河区宁国路金保中心。</v>
          </cell>
          <cell r="D23" t="str">
            <v>王瑜</v>
          </cell>
          <cell r="E23" t="str">
            <v>18056030721</v>
          </cell>
          <cell r="F23" t="str">
            <v>2</v>
          </cell>
          <cell r="G23" t="str">
            <v>销售顾问：20人，薪资4000-5000+提成（带薪培训、老带新模式）
运营剪辑助理：3人，薪资4000+</v>
          </cell>
          <cell r="H23" t="str">
            <v>1、市场营销相关专业，
2、学习能力强、沟通能力强、不抵触电销、性感外向</v>
          </cell>
          <cell r="I23" t="str">
            <v>包河区宁国路金保中心</v>
          </cell>
        </row>
        <row r="24">
          <cell r="B24" t="str">
            <v>合肥亚设企业管理有限公司</v>
          </cell>
          <cell r="C24" t="str">
            <v>合肥亚设企业管理有限公司，是一家集研发、生产、销售、教育、移动支付、通讯，产业投资一系列的综合性集团企业的分公司。同时，也是国内最大的公众服务平台之一。企业致力于打造一流的战略营销平台和个人蜕变成企业家创业孵化器。多年来，凭借成熟的运营体系、强大的研发生产实力、遍布全国的营销网络和高效专业的培训系统，以服务终端市场为主，电子商务和实体经营为辅，目前已培养出一大批成功的创业型企业家，并拥有电子系列、广告系列、皮具系列、珠宝系列、企业咨询管理、商学院、依世爱生物科技等子公司。集团旗下在全国各地100个城市有300多家分公司，业务涵盖通讯、投资、管理、培训、礼品、支付、金融、商服、等多个领域。目前已经与中国石化、阿玛尼、民生银行、万达集团、中国联通、等多家国内知名企业成为战略合作伙伴。公司提供充善的培训，广阔的发展平台，在这里我们培养了一批批的实战型管理人才！这里没有学历和背景的要求，个人晋升空间大，秉承公开、公正、公平的发展原则，只要你有一颗改变的心！</v>
          </cell>
          <cell r="D24" t="str">
            <v>苗侨伟</v>
          </cell>
          <cell r="E24" t="str">
            <v>17637815527</v>
          </cell>
          <cell r="F24" t="str">
            <v>2</v>
          </cell>
          <cell r="G24" t="str">
            <v>实习生，5名，综合管理方向定向培养（提供实习证明）3500-8500
运营助理， 4名，市场和团队的管理运作3500-11000
储备干部 5名，储备管理岗、学习团队部门管理 3500-11500
销售代表， 3名，负责市场新老客户开发和维护 3800-11000
行政人事， 2名（女）负责招聘、办公室日常工作，3000-5500</v>
          </cell>
          <cell r="H24" t="str">
            <v>不限</v>
          </cell>
          <cell r="I24" t="str">
            <v>怡金融广场B座607室</v>
          </cell>
        </row>
        <row r="25">
          <cell r="B25" t="str">
            <v>安徽华兴车辆有限公司</v>
          </cell>
          <cell r="C25" t="str">
            <v>安徽华兴车辆有限公司是一家具备公告资质的汽车生产企业和国家高新技术企业，年生产各类半挂车万余辆。位于安徽省阜阳市阜合产业园区。一期工程正常运转，二期智慧工厂投资3.5亿元，项目占地270亩，新建厂房11万平方米，将采用国际先进的智能化生产工艺，产品生产效率更快，生产线设计生产速度为每八分钟一台车，为国内最快生产速度，涂装采用喷粉工艺，油漆附着力更强、更环保。预计将于2025年底投产。
公司年生产各类半挂车10000余台，员工600余人。公司主要业务有：汽车销售；技术服务、技术开发、技术咨询、技术交流、技术转让、技术推广；汽车零部件及配件制造；集装箱制造；集装箱维修；集装箱销售等。公司有一整套完善的质量保证体系，通过了3C认证、ISO9001:2015质量管理体系认证、ISO14001：2015环境管理体系认证和ISO45001：2018职业健康安全管理体系认证。公司自主研发的侧翻自卸获60余项国家专利，侧翻自卸全国销量第一，引领运输市场的大变革。公司先后被授予“安徽省专精特新冠军企业”、“安徽省商标品牌示范企业”、“安徽省企业技术中心”等称号，并成为国家交通部领衔的侧翻自卸半挂车行业标准制订单位。</v>
          </cell>
          <cell r="D25" t="str">
            <v>张新华</v>
          </cell>
          <cell r="E25" t="str">
            <v>19955822100</v>
          </cell>
          <cell r="F25" t="str">
            <v>2</v>
          </cell>
          <cell r="G25" t="str">
            <v>国内业务员
工作内容：负责国内地区销售区域及销售渠道的开拓与维护，对公司产品进行多种渠道地销售。有相应的岗位培训。
招聘要求：全日制本科及以上学历，可适应出差，工作负责，热爱销售行业。
薪资待遇：底薪 提成 出差补助（3000--30000/月），免费提供食宿，社会保险，园区人才引进补贴4万元。
国际业务员
工作内容：负责国际销售区域及销售渠道的开拓与维护，对公司产品进行多种渠道地销售。有相应的岗位培训。
招聘要求：全日制本科及以上学历，会俄语或者英语，可适应出差，工作负责，热爱销售行业。
薪资待遇：底薪 提成 出差补助（3000--30000/月），免费提供食宿，社会保险，园区人才引进补贴4万元。</v>
          </cell>
          <cell r="H25" t="str">
            <v>汽车制造与试验技术、机械设计制造及其自动化、市场营销、电子商务、物流管理、英语、商务英语等专业均可</v>
          </cell>
          <cell r="I25" t="str">
            <v>安徽省阜阳市阜合现代产业园区齐云山路16号</v>
          </cell>
        </row>
        <row r="26">
          <cell r="B26" t="str">
            <v>安徽新启辰教育科技有限公司</v>
          </cell>
          <cell r="C26" t="str">
            <v>新启辰高等教育培训学校是一所专门从事高考培训、艺术类考试培训、专升本培训的学校，总部位于安徽省合肥市。立足合肥、面向全省、立志全国。新启辰教育汇集了全省众多高校各专业优秀教师，打造权威师资团队。新启辰教育依托强大的师资力量、优雅的教学环境，秉承“燕启佳辰，满东风兰雾。乘帆起航，赴星辰大海”理念，始终以做好教育，服务更多学子为己任，为广大考生提供最权威、最实效的教育培训。
2014年新启辰教育筹备于省会合肥市，前身主要以高考培训、艺术类培训为主。开始探索专升本考前培训。
2018年合肥微课教育科技有限公司成立，立足合肥职教城，面向全省。创新专升本培训方式，为全省数万名专升本学子提供了线上直播、名师在线指导、在线题库等服务。累计关注人数超过八万人，播放量达千万次。
2021年新启辰芜湖校区线下培训学校启动。同年取得教育主管部门颁发的办学许可证，开始专升本培训。
2022年整合线上、线下资源，新启辰教育焕新起航。新启辰教育入驻合肥并扎根合肥，倾力打造东部、中部、西部主校区及各分教学点校区，目前合肥教学场地同时能提供安全舒适的住宿条件和学习氛围浓厚的自习室等配套设施。立足安徽、不忘初心，做好教育。
新启辰教育从成立之初就致力于构建优秀的教师队伍，目前公共课和专业课拥有多名教授级主讲老师，随时把握专升本教学最新动向。公共课及专业课教学团队均实现“主讲老师＋助教”双师模式。
新启辰教育历经风雨，独树教研特色。依托强大的双师模式，紧跟考试大纲，研发一系列有针对性的教材、内部讲义、模拟习题，试题库等资料。独创一站式专升本服务平台“启辰网校”APP，提供线上直播、回放、高效刷题、历年资料、模拟考试等多项功能服务，助力万千学子上岸。相遇新启辰，共圆本科梦！让我们共同奔赴本科！</v>
          </cell>
          <cell r="D26" t="str">
            <v>陈佳乐</v>
          </cell>
          <cell r="E26" t="str">
            <v>18356059359</v>
          </cell>
          <cell r="F26" t="str">
            <v>3</v>
          </cell>
          <cell r="G26" t="str">
            <v>助教老师 6 4500-9000</v>
          </cell>
          <cell r="H26" t="str">
            <v>教育类，数学，语文，英语类</v>
          </cell>
          <cell r="I26" t="str">
            <v>合肥市蒙城北路与金梅路交口润地星城b5栋5楼</v>
          </cell>
        </row>
        <row r="27">
          <cell r="B27" t="str">
            <v>安徽萤火点点信息科技有限公司</v>
          </cell>
          <cell r="C27" t="str">
            <v>安徽萤火点点信息科技有限公司，2020 年9月成立于中国合肥，是一家高新技术企业，基于互联网大数据技术，已建立采集、筛选、管理和交易为一体的企业资源共享服务平台。以“实现每个人的创业梦想”为使命，为创业公司提供全效整合的业务营销方案与获客解决方案。
企业荣誉：
合肥市大数据企业
高新技术企业</v>
          </cell>
          <cell r="D27" t="str">
            <v>Tina</v>
          </cell>
          <cell r="E27" t="str">
            <v>18119631633</v>
          </cell>
          <cell r="F27" t="str">
            <v>2</v>
          </cell>
          <cell r="G27" t="str">
            <v>市场运营8人5000-8000+
资料录入专员4人4000-6000+
信息流广告优化师4人4000-6000+
新媒体运营4人4000-6000+
网站seo编辑实习生2人3000-5000+
管培生5人4000-7000+</v>
          </cell>
          <cell r="H27" t="str">
            <v>不限专业</v>
          </cell>
          <cell r="I27" t="str">
            <v>安徽合肥高新区明珠大道198号星梦缘创客空间G2栋5楼</v>
          </cell>
        </row>
        <row r="28">
          <cell r="B28" t="str">
            <v>安徽华然装饰设计有限责任公司</v>
          </cell>
          <cell r="C28" t="str">
            <v>华然装饰集团成立于1997年，一家围绕着“人”、“产品”、“品牌”持续提升核心竞争力的企业，坚持“品牌化、规模化、服务化”发展之路，旗下拥有华然私享家整体家装1号馆、华然装饰滨湖店、A+设计机构、华然装饰蚌埠公司、华然装饰六安公司等多个品牌，每个品牌有着不同的定位和目标，精准服务不同客户群体。华然以高瞻远瞩的战略规划，整合集团各事业部资源，不断完善服务体系和品牌架构，勠力同心，实现集团战略宏伟目标和跨越式发展。
华然装饰集团，作为高品质家装倡导者，以专业赢得信赖，以实力赢得盛誉，成为安徽家装领导品牌。曾多次荣获中国建筑装饰行业百强企业，安徽省著名商标，优秀建筑装饰企业，安徽最具影响力品牌，全国住宅装饰装修行业明星标杆企业等荣誉。诚邀社会各界能人志士加入华然装饰集团！与优秀的人同行，与企业共同成长！</v>
          </cell>
          <cell r="D28" t="str">
            <v>蔡苗苗</v>
          </cell>
          <cell r="E28" t="str">
            <v>13705679112</v>
          </cell>
          <cell r="F28" t="str">
            <v>2</v>
          </cell>
          <cell r="G28" t="str">
            <v>设计师助理（家装方向）10人 2000
岗位职责：
协助设计师做好量房、户型方案设计、签单、施工对接等工作
任职要求：
1、专科及以上学历，环境艺术、艺术设计、建筑学等专业2、熟练CAD、3D、photoshop等软件
3、有一定的实习工作经历优先
4、良好的工作环境和氛围
家居顾问（销售岗）5人 8000
岗位职责：
1.负责合肥市室内装修业务的开拓
2.根据公司提供的现房及期房客户信息进行营销，主要以电销和跑楼盘为主3.负责客户前期跟踪，促成签单，完成部门业绩
任职要求：
1.专科及以上学历；
2.责任心强，良好的沟通力。3.喜欢有挑战的工作
其他：
1.待遇：无责底薪2.5k，综合薪资8k-10k
2.福利：五险+节假日福利+培训拓展+各类带薪假期＋营销奖励
3.晋升途径：终端专员-终端组长-终端部经理-市场总监
企划专员 1人 6000
岗位职责
1、参与公司营销活动方案策划，可独立策划小型营销活动；
2、负责对接部门的营销活动执行，活动前中后期执行与总结。
3、活动以时间节点细分，根据季度每年4-5个大型主题活动，细分到月度会有不同场次类型的营销优惠活动；
任职要求：
1、大专及以上学历，营销、新闻、广告或相关专业优先。
2、1年以上相关工作经验，有相关行业如广告、家装、家居、建材企划的从业经验者优先。3、熟练使用Office工作软件，精通PPT，了解平面设计软件、影音编辑软件者佳。
4、具备基本撰写广告推广文案和活动策划方案的能力；沟通协调能力佳。</v>
          </cell>
          <cell r="H28" t="str">
            <v>环境艺术，室内设计，视觉传达，建筑设计……</v>
          </cell>
          <cell r="I28" t="str">
            <v>蜀山区潜山路与黄山路交口，新华优阁A座1-5层</v>
          </cell>
        </row>
        <row r="29">
          <cell r="B29" t="str">
            <v>合肥木杉文化传媒有限公司</v>
          </cell>
          <cell r="C29" t="str">
            <v>工会目前有35名员工，147位合作主播，其中服务于主播日常开播的经纪人共计23人，可满足主播日常开播服务需求；工会设有单独的短视频拍摄部门，有需求且满足工会开播要求的主播，可支持短视频内容策划。拍摄及后期剪辑；同时我们设友专业的法务，财务，行政员工关怀部门，多方面支持主播的直播及其他工作问题</v>
          </cell>
          <cell r="D29" t="str">
            <v>胡静</v>
          </cell>
          <cell r="E29" t="str">
            <v>18110704028</v>
          </cell>
          <cell r="F29" t="str">
            <v>4人</v>
          </cell>
          <cell r="G29" t="str">
            <v>助播4人，工资4500-9000。主播30人，工资5000-10000。</v>
          </cell>
          <cell r="H29" t="str">
            <v>无专业要求，性格开朗活泼</v>
          </cell>
          <cell r="I29" t="str">
            <v>合肥市瑶海区胜利广场负二楼D1区</v>
          </cell>
        </row>
        <row r="30">
          <cell r="B30" t="str">
            <v>安徽风聘网络科技有限公司</v>
          </cell>
          <cell r="C30" t="str">
            <v>公司简介：
风聘集团成立于2011年，以合肥为中心布局全国生态，业务已经覆盖全国30+省份。致力于打造更受客户信赖，更受人才信任和更受社会尊敬的建筑行业综合服务商。风聘集团从事建筑服务行业多年来，拥有8大自主研发的互联网平台：行业ERP软件ICM、蜂聘（原360建筑网）、资质街、海狸优聘、建考学堂、筑闻网、鲸查。形成一整套完整的研发、服务、销售产业链。
未来，风聘集团将充分发挥数字化、互联网+的优势，以专业、标准、高效的服务为建筑企业的高质量发展提供有效动能，助理中国建筑业高速发展！</v>
          </cell>
          <cell r="D30" t="str">
            <v>刘娜娜</v>
          </cell>
          <cell r="E30" t="str">
            <v>13855132074</v>
          </cell>
          <cell r="F30" t="str">
            <v>2</v>
          </cell>
          <cell r="G30" t="str">
            <v>企业顾问  10人     8000-12000
人才顾问    10人    8000-12000
AI营销官   5人       6000-1000</v>
          </cell>
          <cell r="H30" t="str">
            <v>专业不限</v>
          </cell>
          <cell r="I30" t="str">
            <v>合肥市经济技术开发区尚泽大都会E座2楼</v>
          </cell>
        </row>
        <row r="31">
          <cell r="B31" t="str">
            <v>安徽中科华胜科技有限公司</v>
          </cell>
          <cell r="C31" t="str">
            <v>中科华胜科技有限公司，是继合际科技之后单独组建的新团队，延续军工精神，创建军工产品新型模式。主营研发和销售装备配件、训练器材、体育器材等军用物资类、施工服务类，业务分布全国各地，积极服务于各战区分部、学院院校等。</v>
          </cell>
          <cell r="D31" t="str">
            <v>黄露</v>
          </cell>
          <cell r="E31" t="str">
            <v>15209869199</v>
          </cell>
          <cell r="F31" t="str">
            <v>2</v>
          </cell>
          <cell r="G31" t="str">
            <v>招投标项目经理  2人  面议</v>
          </cell>
          <cell r="H31" t="str">
            <v>不限，有当兵经历者优先</v>
          </cell>
          <cell r="I31" t="str">
            <v>安徽省合肥市高新区天智路14号时代智谷612室</v>
          </cell>
        </row>
        <row r="32">
          <cell r="B32" t="str">
            <v>牧原食品股份有限公司</v>
          </cell>
          <cell r="C32" t="str">
            <v>牧原食品股份有限公司始创于1992年，2014年上市。现已形成集饲料加工、生猪育种、生猪养殖、屠宰加工为一体的猪肉产业链。2024年生猪出栏7160万，屠宰量1252万，业务布局25省（区）108市223县（区），研发投入20-30亿，智能设备180万台+，员工人数14万+，技术人员1.2万+。
牧原始终秉承“让人们吃上放心猪肉”的美好愿景，致力于打造安全、美味、健康的高品质猪肉，让人们享受丰盛人生。</v>
          </cell>
          <cell r="D32" t="str">
            <v>贾廷锦</v>
          </cell>
          <cell r="E32" t="str">
            <v>19913698884</v>
          </cell>
          <cell r="F32" t="str">
            <v>2</v>
          </cell>
          <cell r="G32" t="str">
            <v>销售管培生  10人  8000+
肉食储备生产经理  3人  8000+</v>
          </cell>
          <cell r="H32" t="str">
            <v>不限专业</v>
          </cell>
          <cell r="I32" t="str">
            <v>河南省南阳市卧龙区（工作地点全国10+省份可选）</v>
          </cell>
        </row>
        <row r="33">
          <cell r="B33" t="str">
            <v>作业帮教育科技（北京）有限公司</v>
          </cell>
          <cell r="C33" t="str">
            <v>作业帮成立于2015年，作为“数字教育的开拓者”，以“科技为人、成就非凡”为使命，致力于用科技手段助力教育普惠。作业帮始终坚持“教育+科技”双引擎战略，在学习工具产品、智能硬件、智能图书等业务领域深入布局。
    作业帮是“国家高新技术企业”、教育部认定的“中国暨中关村独角兽企业”、德勤“高科技高成长中国50强”、“全球独角兽企业500强”，入选“福布斯中国最具创新力企业榜”。</v>
          </cell>
          <cell r="D33" t="str">
            <v>马鸿祚</v>
          </cell>
          <cell r="E33" t="str">
            <v>13615319990</v>
          </cell>
          <cell r="F33" t="str">
            <v>2</v>
          </cell>
          <cell r="G33" t="str">
            <v>初中辅导老师  200人  6000-10000</v>
          </cell>
          <cell r="H33" t="str">
            <v>不限专业</v>
          </cell>
          <cell r="I33" t="str">
            <v>安徽省合肥市庐阳区中安华力建设集团5层</v>
          </cell>
        </row>
        <row r="34">
          <cell r="B34" t="str">
            <v>安徽智品文化传播有限公司</v>
          </cell>
          <cell r="C34" t="str">
            <v>安徽智品文化传播有限公司成立于2018年，公司位于安徽省合肥市蜀山区长江西路天玥写字楼6楼（地铁2号， 3号西七里塘站）。公司主要经营范围包括网络与信息安全技术开发，信息系统集成服务，抖音网剧撰写，拍摄，投流引流运营等业务。</v>
          </cell>
          <cell r="D34" t="str">
            <v>陈梦霞</v>
          </cell>
          <cell r="E34" t="str">
            <v>18226651553</v>
          </cell>
          <cell r="F34" t="str">
            <v>3</v>
          </cell>
          <cell r="G34" t="str">
            <v>小说短剧数据引流分析运营岗  100人   5000
小说写手   5人   5000</v>
          </cell>
          <cell r="H34" t="str">
            <v>理科生为主</v>
          </cell>
          <cell r="I34" t="str">
            <v>合肥市蜀山区长江西路天玥中心6楼</v>
          </cell>
        </row>
        <row r="35">
          <cell r="B35" t="str">
            <v>合肥文沥大数据服务有限公司</v>
          </cell>
          <cell r="C35" t="str">
            <v>文沥WelinkData是数据驱动的智慧流通解决方案提供商，发挥数据要素价值，为领先的品牌商提供覆盖全渠道数据采集、处理和分析的数据即服务，深耕数字经济领域，提供集交易物流结算金融为一体的智慧流通平台级解决方案，推动数字化新型实体经济发展。
文沥是高新技术企业，上海市明星软件企业，中国中小企业协会副会长单位，公司通过了CMMI软件能力成熟度模型III级和ISO9001认证，文沥总部设在中国上海，在合肥建立技术中心。</v>
          </cell>
          <cell r="D35" t="str">
            <v>黄女士</v>
          </cell>
          <cell r="E35" t="str">
            <v>15901653451</v>
          </cell>
          <cell r="F35" t="str">
            <v>2</v>
          </cell>
          <cell r="G35" t="str">
            <v>实施工程师 5人 3500</v>
          </cell>
          <cell r="H35" t="str">
            <v>大专及以上 计算机相关专业</v>
          </cell>
          <cell r="I35" t="str">
            <v>lingling.huang@welinkdata.com</v>
          </cell>
        </row>
        <row r="36">
          <cell r="B36" t="str">
            <v>浙江亿帆管业有限公司</v>
          </cell>
          <cell r="C36" t="str">
            <v>浙江亿帆管业位于义乌市，隶属于诸暨风帆管业有限公司，亿帆在义乌市区有国贸大厦与国信证券两个办公区。经过不断的完善和发展，目前有市场部、运营部、业务部、跟单部、人事部等二百人左右的大型跨境电商团队。公司产品涉及水暖管件、卫浴百货、阀门暖通等五金产品。公司工贸一体，工厂坐落绍兴诸暨市，团队年轻、活力、有朝气。</v>
          </cell>
          <cell r="D36" t="str">
            <v>俞松园</v>
          </cell>
          <cell r="E36" t="str">
            <v>18157969506</v>
          </cell>
          <cell r="F36" t="str">
            <v>2</v>
          </cell>
          <cell r="G36" t="str">
            <v>跨境平台外贸业务员 10人 4.5k—7k+提成
工作内容
一，在跨境平台上维护与开发客户，回复询盘，给客人做报价单
二，在一些社媒平台上做推广营销，自主开发客户
三，定期盘点客户，管理、跟进客户，完成业绩目标
四，业务相关资料的整理归档，包括客户资料，订单资料等外贸相关文件
工作要求
一，英语四级或者有其他小语种优势，办公软件熟练
二，可以接受应届生，熟悉阿里国际站平台的优先考虑</v>
          </cell>
          <cell r="H36" t="str">
            <v>国际经济与贸易专业
外国语学院的英语相关专业学生</v>
          </cell>
          <cell r="I36" t="str">
            <v>浙江省义乌市稠州北路999号国贸大厦2116</v>
          </cell>
        </row>
        <row r="37">
          <cell r="B37" t="str">
            <v>合肥睿诚科技培训学校有限公司</v>
          </cell>
          <cell r="C37" t="str">
            <v>2012年成立于中国科研教育之都合肥，是安徽首批专注于儿童科技教育的企业。深耕2.5-16岁儿童乐高、编程、机器人教育领域，秉承“快乐探索，成就未来”的核心理念，融合国际PBL教学法，独创QICCES六步教学法，系统培养孩子全面思维和各项潜能。
十二年来，荣获多项权威奖项，与多所知名院校合作，致力于打造面向中国智能时代的人才引擎!
加入我们，共同开启儿童科技教育的新篇章！</v>
          </cell>
          <cell r="D37" t="str">
            <v>张莉</v>
          </cell>
          <cell r="E37" t="str">
            <v>13856069043</v>
          </cell>
          <cell r="F37" t="str">
            <v>2</v>
          </cell>
          <cell r="G37" t="str">
            <v>行政教务老师  4人  4-9K  乐高早教老师 6人 4-9K  机器人老师 4人  5-10K 市场推广专员 6人 5-12k</v>
          </cell>
          <cell r="H37" t="str">
            <v>学前教育、教育相关、市场营销、理工专业</v>
          </cell>
          <cell r="I37" t="str">
            <v>合肥市政务区白天鹅商务中心A座1108</v>
          </cell>
        </row>
        <row r="38">
          <cell r="B38" t="str">
            <v>上海粉牛餐饮管理有限公司合肥市分公司</v>
          </cell>
          <cell r="C38" t="str">
            <v>公司总部位于上海，集团公司拥有多品牌运营，包括Bigbear、南星汇新加坡海南鸡饭、素泰奶茶、亲亲虎麻辣烫、渝拌川凉拌菜等品牌，其中柠檬队长是集团旗下专注韩式炸鸡的面向年轻人群为主的连锁品牌，提供美味与健康并存的产品，2018年正式进入市场，到日前已成功开设1300多家韩式炸鸡连锁门店。公司本着便捷、营养、卫生、物有所值的经营模式，迅速得到市场和顾客的认同。</v>
          </cell>
          <cell r="D38" t="str">
            <v>王老师</v>
          </cell>
          <cell r="E38" t="str">
            <v>15821046521</v>
          </cell>
          <cell r="F38" t="str">
            <v>2</v>
          </cell>
          <cell r="G38" t="str">
            <v>1.销售：20人，薪资待遇3500+提成+奖励，转正总收入在5000-8000元/月
2.管培生：10人，薪资待遇4000+绩效，转正5000+；
3.新媒体运营：5人，薪资待遇4000+绩效，转正5000+；
4.营运督导：5人，薪资待遇4000+提成+奖励，转正5000+。</v>
          </cell>
          <cell r="H38" t="str">
            <v>市场营销、电子商务、新商科、视觉传达设计、汉语言文学</v>
          </cell>
          <cell r="I38" t="str">
            <v>合肥市瑶海区瑶海万达写字楼4号楼501室</v>
          </cell>
        </row>
        <row r="39">
          <cell r="B39" t="str">
            <v>合肥麦峰电子商务有限公司</v>
          </cell>
          <cell r="C39" t="str">
            <v>麦峰电商（全称：剧星传媒·麦峰电子商务有限公司）是剧星传媒集团旗下专注于数字电商领域的核心子公司，聚焦抖音、快手、视频号、小红书四大平台，提供全链路电商服务，涵盖店铺代运营、直播电商、达人分销、蓝V运营及精准投放等业务。依托专业化团队150余人、近8000平直播基地及百人全职主播团队，麦峰电商成功打造多个百万级GMV直播间案例，如薇诺娜（单日GMV突破173万+）、自然堂（首月GMV破百万）、沙宣（年GMV近1亿）等，助力品牌实现高效转化与长效增长。作为抖音、快手金牌认证服务商，麦峰电商深度整合内容营销与效果运营，持续赋能实体经济，以“中国智慧”推动中国品牌数字化升级，助力数字中国战略发展。</v>
          </cell>
          <cell r="D39" t="str">
            <v>韩号</v>
          </cell>
          <cell r="E39" t="str">
            <v>15168556970</v>
          </cell>
          <cell r="F39" t="str">
            <v>1人</v>
          </cell>
          <cell r="G39" t="str">
            <v>直播中控 5人 （5-8K）
千川投手 2人（6-8K）
带货主播 5人（8-10K）
短视频编导/剪辑/摄像  各2人（6-8K）</v>
          </cell>
          <cell r="H39" t="str">
            <v>专业不限，理科类优先</v>
          </cell>
          <cell r="I39" t="str">
            <v>合肥市蜀山区电子产业园3期2号楼</v>
          </cell>
        </row>
        <row r="40">
          <cell r="B40" t="str">
            <v>安徽飞数信息科技有限公司</v>
          </cell>
          <cell r="C40" t="str">
            <v>安徽飞数是专注人工智能应用创新领域投资的言知科技全资子公司(安徽言知科技有限公司成立于2019年，注册资本25.17亿元:旗下投资讯飞医疗、羚羊工业平台、聆思智能等本地优秀企业)，当前在职员工1400+，公司专注于版权数据集、数据标注及采集平台、数据加工等产品和服务，致力于成为人工智能高质量数据生产的标杆企业！</v>
          </cell>
          <cell r="D40" t="str">
            <v>陈金红</v>
          </cell>
          <cell r="E40" t="str">
            <v>18175383526</v>
          </cell>
          <cell r="F40" t="str">
            <v>2</v>
          </cell>
          <cell r="G40" t="str">
            <v>实习生+40+（2000-3000/月)</v>
          </cell>
          <cell r="H40" t="str">
            <v>不限</v>
          </cell>
          <cell r="I40" t="str">
            <v>安徽省合肥市高新区天源迪科1号楼5层</v>
          </cell>
        </row>
        <row r="41">
          <cell r="B41" t="str">
            <v>今麦郎食品股份有限公司</v>
          </cell>
          <cell r="C41" t="str">
            <v>今麦郎集团始建于1994年,是国家八部委认定的农业产业化国家重点龙头企业,中国民营企业制造业500强。产品涵盖方便食品、饮品、面粉等板块。</v>
          </cell>
          <cell r="D41" t="str">
            <v>赵自成</v>
          </cell>
          <cell r="E41" t="str">
            <v>18336877547</v>
          </cell>
          <cell r="F41" t="str">
            <v>2</v>
          </cell>
          <cell r="G41" t="str">
            <v>销售管培生  5人   5000</v>
          </cell>
          <cell r="H41" t="str">
            <v>不限</v>
          </cell>
          <cell r="I41" t="str">
            <v>安徽省合肥市包河区万达银座A4501</v>
          </cell>
        </row>
        <row r="42">
          <cell r="B42" t="str">
            <v>安徽顺丰速运有限公司</v>
          </cell>
          <cell r="C42" t="str">
            <v>公司成立于2004年12月，经营范围包括许可项目：快递服务；道路货物运输（不含危险货物）（依法须经批准的项目，经相关部门批准后方可开展经营活动，具体经营项目以相关部门批准文件或许可证件为准）一般项目：普通货物仓储服务（不含危险化学品等需许可审批的项目）；低温仓储（不含危险化学品等需许可审批的项目）；国际货物运输代理；报关业务；票务代理服务；非居住房地产租赁；住房租赁；小微型客车租赁经营服务；机械设备租赁；租赁服务（不含许可类租赁服务）；信息咨询服务（不含许可类信息咨询服务）；商务代理代办服务；信息技术咨询服务（除许可业务外，可自主依法经营法律法规非禁止或限制的项目）</v>
          </cell>
          <cell r="D42" t="str">
            <v>孟伟</v>
          </cell>
          <cell r="E42" t="str">
            <v>18298023107</v>
          </cell>
          <cell r="F42" t="str">
            <v>2</v>
          </cell>
          <cell r="G42" t="str">
            <v>1、在线客服，30人，试用期3500，转正计提工资，多劳多得，综合工资7000到12000、                         2、售后客服，30人，试用期3500，转正计提工资，多劳多得，综合工资7000到12000</v>
          </cell>
          <cell r="H42" t="str">
            <v>专业不限</v>
          </cell>
          <cell r="I42" t="str">
            <v>合肥市蜀山区振兴路666号丰台产业园</v>
          </cell>
        </row>
        <row r="43">
          <cell r="B43" t="str">
            <v>安徽星兔传媒科技有限公司</v>
          </cell>
          <cell r="C43" t="str">
            <v>一、单位简介：
    安徽星兔传媒科技有限公司是紧密结合中国十四五计划，促进疫情后产业、实业全面恢复，我司集团旗下From Zero是抖音字节跳动（TikTok）官方指定的全球海外一级服务商品牌。890.5亿+总播放量，6.1亿+总粉丝量，96.8亿+总点赞量。40+国内分公司，集团拿下字节跳动官方指定授权现海外分公司覆盖全球各个国家市场，参与官方组织的全球服务商大赛中连续三年上榜分别荣获（欧美）（北美）（中亚）（中东）等地区第一名！公司提供海外账号、翻译软件、苹果手机以及搭配植入公司内部自行研发的海外运营系统软件。
二、招聘岗位：TikTok运营
1、18-28周岁，会英语、日语者优先录用，实习生优先录用；
2、性格外向，表达能力强，工作积极，能快速融入团队。
3、负责与海外红人（KOL/网红）的商务洽谈及合作对接；
4、通过Tiktok平台上面签约海外主播邀约入驻公会
三、福利待遇：
       底薪3500+提成+五险+奖金
       业务熟悉后年收入不低于15万元左右。
       工作时间10:00—19:00，周末休息，法休
四、联系方式：
       姓名：秦杨   手机：18019946493（微信同号）
五、公司地址：安徽省合肥市蜀山区蜀山经济开发区湖光路1299号电商园二期2号楼201室</v>
          </cell>
          <cell r="D43" t="str">
            <v>秦杨</v>
          </cell>
          <cell r="E43" t="str">
            <v>18019946493</v>
          </cell>
          <cell r="F43" t="str">
            <v>2</v>
          </cell>
          <cell r="G43" t="str">
            <v>tiktok运营 5 3500+提成+奖金+五险</v>
          </cell>
          <cell r="H43" t="str">
            <v>语言类</v>
          </cell>
          <cell r="I43" t="str">
            <v>安徽省合肥市蜀山区蜀山经济开发区湖光路1299号电商园二期2号楼201室</v>
          </cell>
        </row>
        <row r="44">
          <cell r="B44" t="str">
            <v>安徽胜战农业投资有限公司</v>
          </cell>
          <cell r="C44" t="str">
            <v>安徽胜战农业投资有限公司，成立于2017年5月，是一家注册资金高达5000万元的综合性农业投资与发展企业。公司立足于农业领域，致力于通过多元化的投资策略和创新性的业务模式，推动农业现代化进程，促进农村经济发展。
安徽胜战农业投资有限公司将秉持“创新、协作、共赢”的发展理念，不断探索和实践农业现代化的发展道路，为推动农业产业升级和农村经济发展贡献力量。我们诚邀各界朋友携手合作，共创美好未来!</v>
          </cell>
          <cell r="D44" t="str">
            <v>赵英</v>
          </cell>
          <cell r="E44" t="str">
            <v>18392846199</v>
          </cell>
          <cell r="F44" t="str">
            <v>3</v>
          </cell>
          <cell r="G44" t="str">
            <v>播音主持  3-5名  底薪（5000）+高提成
编导  3-5名  底薪（5000）+高提成</v>
          </cell>
          <cell r="H44" t="str">
            <v>播音主持
编导</v>
          </cell>
          <cell r="I44" t="str">
            <v>安徽省合肥市包河区义城街道包河大道文一塘溪津门中心D13-1801室</v>
          </cell>
        </row>
        <row r="45">
          <cell r="B45" t="str">
            <v>安徽贝雷军拓教育科技有限公司</v>
          </cell>
          <cell r="C45" t="str">
            <v>安徽贝雷军拓教育科技有限公司，作为国防教育与青少年素质提升领域的卓越践行者，自2019年创立以来，始终以“增强国防教育、弘扬军旅文化”为使命，在行业内树立起鲜明旗帜。
目前公司旗下有贝雷·巢湖贝雷军拓国防教育基地、贝雷·巢湖经纬度航空基地、贝雷少年行·庐江国防教育基地、贝雷·金寨斑竹园红色教育基地4家基地。公司的业务范畴广泛，在国防教育方面，通过军训、防空疏散、武器展示、枪械讲解、近现代战争沙盘讲演以及爱国教育影片观看等丰富形式，全方位增强大众国防意识，传承红色基因。在研学板块，精心设计了一系列特色研学路线，将军事知识与历史文化、自然科学巧妙融合，让青少年在行走的课堂中拓宽视野、增长见识。而夏令营活动更是公司的招牌项目，涵盖7天营、14天营、21天营、28天营多种选择，课程体系丰富多元。既有军事训练，也有科学探索课程，更有感恩课程、劳动实践、生命安全教育等，全方位促进青少年的综合素质发展 。
自成立以来，公司成绩斐然，未来，安徽贝雷军拓教育科技有限公司将持续深耕国防教育、研学、夏令营领域，充分发挥自身优势，不断创新课程与服务，为加强青少年素质教育、提升全民国防意识贡献更大力量。</v>
          </cell>
          <cell r="D45" t="str">
            <v>周本俊</v>
          </cell>
          <cell r="E45" t="str">
            <v>18256946879</v>
          </cell>
          <cell r="F45" t="str">
            <v>4</v>
          </cell>
          <cell r="G45" t="str">
            <v> 人事行政专员      3人    4000-6000
岗位职责
1. 发布招聘信息，筛选简历，协助面试官进行面试安排与组织，跟进招聘流程。
2. 处理员工入职、离职、转正手续，管理员工档案，定期收集员工反馈，组织员工活动。
3. 负责办公用品采购与管理、办公设备维护，保障办公环境正常运转。
4. 各类文件的收发、登记、归档，以及重要文件的保管与保密。
5.安排公司会议，准备会议资料，组织公司各类活动。
6. 领导安排的日常工作。
工作地点：合肥市高新区华亿科学园C1座402室
新媒体运营     5人    4000-8000
岗位职责
1. 根据品牌定位和目标受众，策划并产出短视频脚本、图文等新媒体内容，确保内容的高质量与吸引力。
2. 负责公司抖音、微信公众号、小红书等新媒体平台的日常运营，制定发布计划，提高粉丝数量和活跃度。
3. 定期分析各平台数据，如阅读量、点赞数、评论数等，根据数据反馈优化运营策略。
4. 策划线上互动活动，如抽奖、话题讨论等，提升用户参与度和品牌知名度。
5. 与行业内KOL、达人合作，进行内容共创和推广，拓展品牌传播渠道。
工作地点：合肥市高新区华亿科学园C1座402室
销售专员/经理   10人   3000-10000
岗位职责
1、大专及以上学历，市场营销、教师等相关专业或有实际销售经验，定期进行客户信息、行业信息的收集和更新；
2、普通话标准，不怯场；思维敏捷，具有良好的逻辑思维及语言表达能力，善于交流沟通；
3、根据公司和部门销售目标和销售计划，开拓市场，完成业绩销售指标，日报、周报、月报的制作，数据汇总分析；
4、拥有较强的责任心和韧性，客户跟踪能力强，自我调节能力强，认同公司企业文化，有敬业精神和职业道德操守；
5、熟悉互联网络，能使用网络交流工具和各种办公软件；
工作地点：合肥市高新区华亿科学园C1座402室
客服专员/主管    5人   3000-8000
岗位职责
1. 通过电话、在线聊天、邮件等渠道，及时回复客户咨询，解答产品或服务相关问题，确保客户疑问得到准确、清晰的解答。
2. 耐心倾听客户投诉，详细记录问题，积极协调相关部门解决，跟进处理进度，直至客户问题妥善解决，定期汇总分析投诉数据，为公司优化产品和服务提供建议。
3. 定期回访客户，收集客户意见和建议，提供个性化关怀，提升客户满意度和忠诚度，促进客户再次签单。
工作地点：合肥市高新区华亿科学园C1座402室
基地教官    10人     3500-7000
岗位职责
1.负责中小学生综合实践活动工作；春秋游，亲子活动，冬夏令营，研学旅行，军训等工作；
2. 负责课程研发工作，可独立带团；
3.负责学生带队，科学探索、素质拓展、生存体验、专题教育、劳动教育，体育运动，红色教育，等7大板块课程。
4.积极配合主教官工作，保障带团学员的吃住训与安全任务；
5.维护正常训练秩序，督促检查学生宿舍内务统一规范，完成其他任务；        
6.完成领导交办的临时性工作。
工作地点：合肥市高新区华亿科学园C1座402室/各基地</v>
          </cell>
          <cell r="H45" t="str">
            <v>新闻传播学类、管理学类、旅游管理类、电子商务类、体育学类、其他学类</v>
          </cell>
          <cell r="I45" t="str">
            <v>合肥市高新区华亿科学园</v>
          </cell>
        </row>
        <row r="46">
          <cell r="B46" t="str">
            <v>上海链家房地产经纪有限公司</v>
          </cell>
          <cell r="C46" t="str">
            <v>链家成立于2001年，始终致力于用大数据“互联网+”的新经纪模式，为消费者提供全流程品质服务体验，打造房产服务行业的国民品牌，现已进驻30个城市和地区。
上海链家前身为上海德佑，公司经营范围覆盖上海各区，辐射周边城市，业务主要包含新房与二手房交易、租赁、家装（圣都）等服务。</v>
          </cell>
          <cell r="D46" t="str">
            <v>汪维</v>
          </cell>
          <cell r="E46" t="str">
            <v>15121121169</v>
          </cell>
          <cell r="F46" t="str">
            <v>1</v>
          </cell>
          <cell r="G46" t="str">
            <v>顾问型房产经纪人，30人，5000底薪➕提成（新人首年平均薪资8000-12000</v>
          </cell>
          <cell r="H46" t="str">
            <v>不限</v>
          </cell>
          <cell r="I46" t="str">
            <v>上海</v>
          </cell>
        </row>
        <row r="47">
          <cell r="B47" t="str">
            <v>安徽绿博兰顿光电科技有限公司</v>
          </cell>
          <cell r="C47" t="str">
            <v>环境监测，治理及尾气激光遥测业务；AI人工智能机器视觉</v>
          </cell>
          <cell r="D47" t="str">
            <v>王主任</v>
          </cell>
          <cell r="E47" t="str">
            <v>18164485208</v>
          </cell>
          <cell r="F47" t="str">
            <v>2</v>
          </cell>
          <cell r="G47" t="str">
            <v>区域销售经理10人5400-20K+提成
售后服务5人3400-8000
软件技术开发3400-20K
文员3400-4500</v>
          </cell>
          <cell r="H47" t="str">
            <v>不限</v>
          </cell>
          <cell r="I47" t="str">
            <v>合肥市瑶海区明光路东方大厦</v>
          </cell>
        </row>
        <row r="48">
          <cell r="B48" t="str">
            <v>安徽高森包装材料有限公司</v>
          </cell>
          <cell r="C48" t="str">
            <v>安徽高森包装材料有限公司成立于2020年12月,公司位于安徽省合肥市蜀山区金水湾路188号，是山东森力集团投资兴建的第六家企业。项目一期占地55亩，总投资5亿元，生产铝制两片式易拉罐。建设一条年产12亿只易拉罐生产线。是雪花啤酒的战略供应商,也是青岛啤酒、燕京啤酒、金星啤酒等厂家的重要合作伙伴。目前高森集团拥有6家子公司，年产能力50亿只，位于全国同行业前五，高森包装专注于制罐行业15年，在制罐行业拥有多年的技术沉淀和客户基础，各子公司均是引进美国先进的制罐设备。
公司位于合肥市蜀山经济技术开发区金水湾路与蜀山东路交口西北角，紧邻长江西路、工投慧谷、交通运输及餐饮住宿十分便利。
招聘要求:年龄22-50岁，男女不限，高中以上文化，管理岗位大
专和本科以上文凭,身体健康,遵纪守法。</v>
          </cell>
          <cell r="D48" t="str">
            <v>王焕春</v>
          </cell>
          <cell r="E48" t="str">
            <v>13632951906</v>
          </cell>
          <cell r="F48" t="str">
            <v>3</v>
          </cell>
          <cell r="G48" t="str">
            <v>质检员5人，电工2人，普工10人
福利待遇:6000-10000元/月，工作优秀者月奖金，月休4天，入
职购买职工保险,有工作餐，外地员工提供食宿，本地员工提供工作餐，法定节假日及节日福利。</v>
          </cell>
          <cell r="H48" t="str">
            <v>电子商务，计算机工程</v>
          </cell>
          <cell r="I48" t="str">
            <v>安徽省合肥市蜀山区马场路与金水湾路交口</v>
          </cell>
        </row>
        <row r="49">
          <cell r="B49" t="str">
            <v>安徽严谨数字科技有限公司</v>
          </cell>
          <cell r="C49" t="str">
            <v>安徽严谨数字科技有限公司是一站式企业综合服务商，深耕企业服务领域多年，聚焦企业全生命周期发展需求。我们以企业融资贷款服务为核心，覆盖从前期规划咨询、风险评估控制到长期资金解决方案的全流程服务，并为企业提供现金流优化、资金结构诊断等深度支持。同时，我们专注政策赋能，帮助客户规划核心自主知识产权体系搭建，高效申报高新技术企业、专精特新、产业补贴等资质与政策红利，助力企业实现可持续发展。
公司以专业、严谨、高效为理念，以助力中小微企业健康可持续成长为使命，先思而行，精益求精，数年来已服务超1500家中小企业，其中有上亿规模，也有刚刚成立之小微，是值得信赖的企业成长伙伴！</v>
          </cell>
          <cell r="D49" t="str">
            <v>肖瑶</v>
          </cell>
          <cell r="E49" t="str">
            <v>18856066237</v>
          </cell>
          <cell r="F49" t="str">
            <v>3</v>
          </cell>
          <cell r="G49" t="str">
            <v>客户经理  5人  4000
信息采集  2人  4000
文员        2人  3600</v>
          </cell>
          <cell r="H49" t="str">
            <v>市场营销，经济管理，财务管理，工商管理，商学院相关专业</v>
          </cell>
          <cell r="I49" t="str">
            <v>合肥市蜀山区蔚蓝商务港D座2118</v>
          </cell>
        </row>
        <row r="50">
          <cell r="B50" t="str">
            <v>金螳螂｜家装饰</v>
          </cell>
          <cell r="C50" t="str">
            <v>1993年成立于江苏，2006年深交所上市。2015年正式入住家装领域，金螳螂家传承了金螳螂30多年深耕装饰行业的优秀基因，拥有每年超百亿采购额额的强大供应链支撑。</v>
          </cell>
          <cell r="D50" t="str">
            <v>王如辉</v>
          </cell>
          <cell r="E50" t="str">
            <v>13225602557</v>
          </cell>
          <cell r="F50" t="str">
            <v>6</v>
          </cell>
          <cell r="G50" t="str">
            <v>市场销售。10人。3000-20000
电话销售，10人。3000-20000
设计师助理，10人。1000-3000</v>
          </cell>
          <cell r="H50" t="str">
            <v>市场营销，土木工程，室内设计</v>
          </cell>
          <cell r="I50" t="str">
            <v>南屏路与祁门路交口邻里中心二楼</v>
          </cell>
        </row>
        <row r="51">
          <cell r="B51" t="str">
            <v>上海粉牛餐饮管理有限公司合肥市分公司</v>
          </cell>
        </row>
        <row r="52">
          <cell r="B52" t="str">
            <v>安徽飞数信息科技有限公司</v>
          </cell>
        </row>
        <row r="53">
          <cell r="B53" t="str">
            <v>今麦郎食品股份有限公司</v>
          </cell>
        </row>
        <row r="54">
          <cell r="B54" t="str">
            <v>安徽胜战农业投资有限公司</v>
          </cell>
        </row>
        <row r="55">
          <cell r="B55" t="str">
            <v>安徽贝雷军拓教育科技有限公司</v>
          </cell>
        </row>
        <row r="56">
          <cell r="B56" t="str">
            <v>上海链家房地产经纪有限公司</v>
          </cell>
        </row>
        <row r="57">
          <cell r="B57" t="str">
            <v>安徽绿博兰顿光电科技有限公司</v>
          </cell>
        </row>
        <row r="58">
          <cell r="B58" t="str">
            <v>安徽高森包装材料有限公司</v>
          </cell>
        </row>
        <row r="59">
          <cell r="B59" t="str">
            <v>安徽严谨数字科技有限公司</v>
          </cell>
        </row>
        <row r="60">
          <cell r="B60" t="str">
            <v>金螳螂｜家装饰</v>
          </cell>
        </row>
      </sheetData>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heet1"/>
    </sheetNames>
    <sheetDataSet>
      <sheetData sheetId="0">
        <row r="1">
          <cell r="B1" t="str">
            <v>参会单位</v>
          </cell>
          <cell r="C1" t="str">
            <v>企业简介</v>
          </cell>
          <cell r="D1" t="str">
            <v>参会联系人</v>
          </cell>
          <cell r="E1" t="str">
            <v>联系电话</v>
          </cell>
          <cell r="F1" t="str">
            <v>参会人数</v>
          </cell>
          <cell r="G1" t="str">
            <v>招聘岗位及人数信息</v>
          </cell>
          <cell r="H1" t="str">
            <v>专业要求</v>
          </cell>
          <cell r="I1" t="str">
            <v>公司通讯地址</v>
          </cell>
          <cell r="J1" t="str">
            <v>报名院校</v>
          </cell>
        </row>
        <row r="2">
          <cell r="B2" t="str">
            <v>合肥火野传媒</v>
          </cell>
          <cell r="C2" t="str">
            <v>我们是一家音频制作公司，已经在行业内15年了</v>
          </cell>
          <cell r="D2" t="str">
            <v>何女士</v>
          </cell>
          <cell r="E2" t="str">
            <v>18226659708</v>
          </cell>
          <cell r="F2" t="str">
            <v>2</v>
          </cell>
          <cell r="G2" t="str">
            <v>网络销售：6人 ，配音员：3人，技术：2人</v>
          </cell>
          <cell r="H2" t="str">
            <v>销售：专业不限    配音员：播音主持专业  技术：动漫制作，计算机专业等</v>
          </cell>
          <cell r="I2" t="str">
            <v>蔚蓝商务港D座920</v>
          </cell>
          <cell r="J2" t="str">
            <v>3月14日下午 安徽大学，3月19日下午 安徽新华学院，3月28日下午 安徽农业大学</v>
          </cell>
        </row>
        <row r="3">
          <cell r="B3" t="str">
            <v>合肥靓美口腔医院</v>
          </cell>
          <cell r="C3" t="str">
            <v>合肥靓美口腔位于合肥市蜀山区，医院建筑面积近2000平方米，属于二级口腔专科医院。院区共设有21台椅位，70多位在院员工，形成了由多名高级、中级职称等省内知名专家带领的高质量多学科医疗团队。
 医院共有三层，一楼为候诊，预诊，影像检查中心，美白SPA室；二楼为多学科诊疗中心，有外科诊室，显微美学诊室，正畸诊室，儿科诊室，舒适化笑气诊室，以及多个全科诊疗室；三楼为种植中心和舒适洁牙中心。
医院配有多样化的高、精、尖的医疗设备：有多台进口牙椅，两台进口专业口腔CT，德国数字化影像牙片仪，Itero口腔扫描仪，显微镜，美国进口笑气，sta无痛局麻仪等高端设备。拥有德国进口的口腔诊疗正负压系统，高标准全规范流程的消毒供应中心，规避交叉感染；医院配有电子叫号系统，多个侯诊区，并配有咖啡奶茶茶水等多样化服务，给患者安心安全的服务体验，在多年的接诊过程中也深得了众多患者的认可。</v>
          </cell>
          <cell r="D3" t="str">
            <v>云玲</v>
          </cell>
          <cell r="E3" t="str">
            <v>18356066140</v>
          </cell>
          <cell r="F3" t="str">
            <v>2</v>
          </cell>
          <cell r="G3" t="str">
            <v>彩绘师   2人   兼职   时薪16-20元  
校园代理    10人  月薪3000+提成
前台专员     2人  月薪3000+提成
护士            2人  月薪3000+提成</v>
          </cell>
          <cell r="H3" t="str">
            <v>护士要求护理专业，其他岗位不限专业</v>
          </cell>
          <cell r="I3" t="str">
            <v>月薪3000+提成</v>
          </cell>
          <cell r="J3" t="str">
            <v>3月19日下午 安徽新华学院</v>
          </cell>
        </row>
        <row r="4">
          <cell r="B4" t="str">
            <v>安徽秉姿科技有限公司</v>
          </cell>
          <cell r="C4" t="str">
            <v>秉姿科技成立于2018年，是一家从事高端美体内衣，女性塑身塑形的科技型公司。秉姿人深耕美业数十年，利用智能大数据技术跟踪分析东方女性曲线密码，创新打造适宜东方女子的美学形体课程，首创EPSC形象管理系统。
公司业务涵盖服装设计与批发、女性形象管理、美业经营指导、培训等。</v>
          </cell>
          <cell r="D4" t="str">
            <v>杨荣</v>
          </cell>
          <cell r="E4" t="str">
            <v>15555443507</v>
          </cell>
          <cell r="F4" t="str">
            <v>2</v>
          </cell>
          <cell r="G4" t="str">
            <v>山东潍坊市场专员（包住宿）   3人    5000+提成
江西宜春市场专员（包住宿）   3人    5000+提成
浙江金华市场专员（包住宿）   5人    5000+提成
江苏连云港市场专员（包住宿）4人    5000+提成
江苏盐城市场专员（包住宿）   4人    5000+提成</v>
          </cell>
          <cell r="H4" t="str">
            <v>专业不限</v>
          </cell>
          <cell r="I4" t="str">
            <v>合肥市蜀山区华邦世贸中心A座1812</v>
          </cell>
          <cell r="J4" t="str">
            <v>3月4日下午 合肥大学，3月12日下午 安徽建筑大学，3月19日下午 安徽新华学院，3月28日下午 安徽农业大学，3月中下旬 合肥师范学院</v>
          </cell>
        </row>
        <row r="5">
          <cell r="B5" t="str">
            <v>合肥起涨信息科技有限公司</v>
          </cell>
          <cell r="C5" t="str">
            <v>合肥起涨信息科技有限公司是一家专注于金融科技与信息技术创新的企业，致力于通过直播、短视频等新媒体形式，为用户提供专业、易懂的股票与财经知识讲解。公司以技术驱动为核心，结合金融领域的专业知识，打造高质量的内容平台，帮助用户更好地理解金融市场动态与投资策略。</v>
          </cell>
          <cell r="D5" t="str">
            <v>李文慧</v>
          </cell>
          <cell r="E5" t="str">
            <v>13956935269</v>
          </cell>
          <cell r="F5" t="str">
            <v>2</v>
          </cell>
          <cell r="G5" t="str">
            <v>短视频拍摄 2人 4000-5000
短视频运营 1人 4000
文员 3人 4000</v>
          </cell>
          <cell r="H5" t="str">
            <v>财经 金融 市场营销</v>
          </cell>
          <cell r="I5" t="str">
            <v>绿地中心D座1511</v>
          </cell>
          <cell r="J5" t="str">
            <v>3月4日下午 合肥大学，3月14日下午 安徽大学，3月19日下午 安徽新华学院，3月中下旬（安徽科技学院+安徽财经大学）蚌埠专场，3月中下旬（安徽理工大学+淮南师范学院）淮南专场</v>
          </cell>
        </row>
        <row r="6">
          <cell r="B6" t="str">
            <v>安徽信联物业服务有限公司</v>
          </cell>
          <cell r="C6" t="str">
            <v>安徽信联物业服务有限公司隶属于安徽置地投资有限公司，成立于2001年12月28日，国家一级资质物业服务企业，注册资金人民币5000万元，专业从事物业管理服务，服务类型涵盖高中档住宅小区、商务写字楼、政府办公楼、城市综合体、商业街区、城市公建，医院等。目前已在安徽合肥、黄山、芜湖、铜陵、安庆、阜阳、浙江杭州、海宁等地管理众多优秀项目，管理面积已超1500万方。</v>
          </cell>
          <cell r="D6" t="str">
            <v>汪女士</v>
          </cell>
          <cell r="E6" t="str">
            <v>18119763613</v>
          </cell>
          <cell r="F6" t="str">
            <v>2</v>
          </cell>
          <cell r="G6" t="str">
            <v>项目管理岗 17人 5600/月</v>
          </cell>
          <cell r="H6" t="str">
            <v>不限专业，工程相关专业优先</v>
          </cell>
          <cell r="I6" t="str">
            <v>政务区置地广场C 51楼</v>
          </cell>
          <cell r="J6" t="str">
            <v>3月4日下午 合肥大学，3月12日下午 安徽建筑大学，3月19日下午 安徽新华学院，3月28日下午 安徽农业大学，3月中下旬 合肥师范学院</v>
          </cell>
        </row>
        <row r="7">
          <cell r="B7" t="str">
            <v>合肥市游之城文化传媒有限责任公司</v>
          </cell>
          <cell r="C7" t="str">
            <v>合肥市游之城传媒有限责任公司是一家在抖音游戏领域极具专业性和影响力的团队。公司专注于抖音游戏板块的发展，凭借其卓越的专业能力和创新精神，在行业内脱颖而出。
目前公司规模宏大，已拥有超过 100 人的主播及运营团队。个个经验丰富，他们擅长从零基础开始，全方位地打造艺人，帮助艺人在抖音游戏平台上实现从默默无闻到崭露头角的华丽转变。
在合作资源方面，公司表现出色，与多家业内知名企业建立了深度合作关系。上海咕么信息科技有限公司旗下的怪猫游戏也与公司紧密合作，双方在游戏推广、内容创作等方面展开了广泛而深入的合作，为公司的发展注入了强大的动力。
游之城传媒有限责任公司以其专业的团队、丰富的经验和强大的合作网络，不断在抖音游戏领域砥砺前行，致力于为用户带来更多精彩的游戏内容和优质的娱乐体验。</v>
          </cell>
          <cell r="D7" t="str">
            <v>于梦</v>
          </cell>
          <cell r="E7" t="str">
            <v>13329253576</v>
          </cell>
          <cell r="F7" t="str">
            <v>4</v>
          </cell>
          <cell r="G7" t="str">
            <v>人事专员	5	        3-5k
直播运营	5		4-6k
游戏主播	若干		6-10k
招募运营	5		3-5k
化妆师      2              3-6K
拍摄剪辑   2              4-6K
娱乐主播   若干         8-12K
平面设计   2              4-6K</v>
          </cell>
          <cell r="H7" t="str">
            <v>网络与新媒体，人力资源管理，媒体营销，人力资源管理，广播电视学，数字媒体技术，艺术设计，视觉传达设计，视觉传达，数字媒体艺术，新媒体艺术，舞蹈表演，舞蹈教育，流行音乐，流行舞蹈，表演(戏剧影视表演)，，舞蹈表演，音乐表演，电子竞技运动与管理，网络与新媒体，，新媒体艺术，媒体营销，电子竞技运动与管理，现代流行音乐</v>
          </cell>
          <cell r="I7" t="str">
            <v>安徽省合肥市包河区茗座中心B座13A01</v>
          </cell>
          <cell r="J7" t="str">
            <v>3月4日下午 合肥大学，3月12日下午 安徽建筑大学，3月14日下午 安徽大学，3月19日下午 安徽新华学院，3月28日下午 安徽农业大学，3月中下旬 合肥师范学院</v>
          </cell>
        </row>
        <row r="8">
          <cell r="B8" t="str">
            <v>同庆楼餐饮股份有限公司</v>
          </cell>
          <cell r="C8" t="str">
            <v>同庆楼品牌始创于 1925 年，主要从事餐饮服务，是一家A 股主板上市公司，股票简称：同庆楼，股票代码:605108，是安徽、江苏两省规模最大正餐企业。
同庆楼是国家正式认定的中华老字号餐饮企业，至今已有近百年的历史。解放前同庆楼遍布北京、南京、武汉、芜湖等多个城市，接待过众多历史名人，留下很多传奇佳话。作为中国历史餐饮名店，1999      年国内贸易部第一次评定全国 56 家中华老字号，同庆楼即名列其中。2006 年国家商务部再次认定同庆楼为中华老字号。2010 年经中国贸促会和上海世博局推选，同庆楼为中华八大菜系之代表企业（徽菜）入住世博会赢得海内外宾客广泛赞誉。2014 年同庆楼被国家商标总局认定为“中国驰名商标”。同庆楼在安徽、江苏和北京等地开拓门店60余家，员工人数五千余人。
富茂大饭店是由同庆楼集团打造的首家五星级酒店；由国际著名的香港 CCD 设计，酒店设计高 20 层，建筑面积 10 万余㎡，集住宿、大型婚宴、商务会议、餐饮、休闲、娱乐为一体的综合酒店。公司发展迅速，每年新开酒店众多，现已成为长三角地区餐饮龙头企业。
企业始终坚持“重视人才、培养人才、服务人才”的发展理念，热烈欢迎并期望优秀的您加入，我们与企业共同成长。</v>
          </cell>
          <cell r="D8" t="str">
            <v>任张丽</v>
          </cell>
          <cell r="E8" t="str">
            <v>13736094068</v>
          </cell>
          <cell r="F8" t="str">
            <v>2</v>
          </cell>
          <cell r="G8" t="str">
            <v>新媒体运营  2人  4000-8000
食品安全助理  5人  4000-8000
财务总监助理   2人  4000-8000
成本助理  2人  4000-8000
食品公司总经理助理  2人  4000-8000
婚店总助理  2人   4000-8000</v>
          </cell>
          <cell r="H8" t="str">
            <v>新闻传播、工程建设、食品安全、人力资源、经济学市场营销等</v>
          </cell>
          <cell r="I8" t="str">
            <v>安徽省合肥市包河区马鞍山路同庆楼6楼</v>
          </cell>
          <cell r="J8" t="str">
            <v>3月4日下午 合肥大学，3月12日下午 安徽建筑大学，3月14日下午 安徽大学，3月19日下午 安徽新华学院，3月28日下午 安徽农业大学，3月中下旬 合肥师范学院</v>
          </cell>
        </row>
        <row r="9">
          <cell r="B9" t="str">
            <v>合肥比特数码科技有限公司</v>
          </cell>
          <cell r="C9" t="str">
            <v>比特数码于2005年设立，专门从事IT产品的销售及服务的电商公司，经营业务涉及联想商用电脑、华为笔记本电脑、罗技、荣耀、数码产品、网络设备以及软件的批发和零售，目前在各大电商平台上面有属于自己的店铺，获得各大品牌的官方授权认证，如：京东、抖音、拼多多、天猫、小红书等，着力建设一支高素质的团队，立足本地，着眼未来，稳步发展，不断迈向全国，致力于为公众提供可靠、深受信赖的产品和服务。</v>
          </cell>
          <cell r="D9" t="str">
            <v>阚娟娟</v>
          </cell>
          <cell r="E9" t="str">
            <v>18156508213</v>
          </cell>
          <cell r="F9" t="str">
            <v>3</v>
          </cell>
          <cell r="G9" t="str">
            <v>运营助理   2人   4000
客服     5人     5000
带货主播   4人    6000-10000
店员     3人     4000-8000
渠道销售   5人   4000-8000</v>
          </cell>
          <cell r="H9" t="str">
            <v>不限</v>
          </cell>
          <cell r="I9" t="str">
            <v>合肥市蜀山区黄山路华冶金石广场3栋2104-2106</v>
          </cell>
          <cell r="J9" t="str">
            <v>3月4日下午 合肥大学，3月14日下午 安徽大学，3月19日下午 安徽新华学院，3月28日下午 安徽农业大学</v>
          </cell>
        </row>
        <row r="10">
          <cell r="B10" t="str">
            <v>合肥市洲瑞电子科技有限公司</v>
          </cell>
          <cell r="C10" t="str">
            <v>洲瑞科技在合肥共有七家分公司，主营汽车通讯与电信行业，响应国家惠民政策，做提速降费普及，为客户提供更温暖的智慧体验，网络强国！是中国联通优质合作伙伴，期待你的加入</v>
          </cell>
          <cell r="D10" t="str">
            <v>张经理</v>
          </cell>
          <cell r="E10" t="str">
            <v>18715165577</v>
          </cell>
          <cell r="F10" t="str">
            <v>2</v>
          </cell>
          <cell r="G10" t="str">
            <v>联通网格员20名 6000
运营助理8名 6000
综合实习生20名 5000
财务助理2名 3500
人事助理2名 3500</v>
          </cell>
          <cell r="H10" t="str">
            <v>专业不限</v>
          </cell>
          <cell r="I10" t="str">
            <v>合肥市包河区新都会环球广场7层</v>
          </cell>
          <cell r="J10" t="str">
            <v>3月4日下午 合肥大学，3月14日下午 安徽大学，3月19日下午 安徽新华学院，3月28日下午 安徽农业大学，3月中下旬 合肥师范学院，3月中下旬（安徽科技学院+安徽财经大学）蚌埠专场，3月中下旬（安徽理工大学+淮南师范学院）淮南专场</v>
          </cell>
        </row>
        <row r="11">
          <cell r="B11" t="str">
            <v>安徽邻几便利店有限公司</v>
          </cell>
          <cell r="C11" t="str">
            <v>安徽邻几便利店有限公司成立于2017年5月，由国内便利店标杆企业的创始团队创建而成，拥有近20年便利店专业实操经验，富有创业激情及创新精神。历经8年多的发展，已成为安徽省连锁便利店头部企业。自成立以来，获得国内头部投资公司源码资本、今日资本持续加投，并先后获得“中国便利店新锐品牌奖”、“中国便利店创新奖”、“安徽省放心消费单位”等称号。</v>
          </cell>
          <cell r="D11" t="str">
            <v>李辉</v>
          </cell>
          <cell r="E11" t="str">
            <v>19965059392</v>
          </cell>
          <cell r="F11" t="str">
            <v>2</v>
          </cell>
          <cell r="G11" t="str">
            <v>储备干部	20	二本	4k/月
人事管培生	5	一本	6k-7k/月
营运管培生	20	一本	6k-7k/月
财务管培生	5	一本	6k-7k/月
供应链管培生	10	一本	6k-7k/月
食品质量安全管培生	10	一本	6k-7k/月
开发管培生	15	一本	6k-7k/月
工程管培生	5	一本	6k-7k/月
信息管培生	10	一本	6k-7k/月
现场工厂（研发）管培生	10	一本	6k-7k/月</v>
          </cell>
          <cell r="H11" t="str">
            <v>储备干部	20	二本	4k/月	专业不限
人事管培生	5	一本	6k-7k/月	人力资源管理专业
营运管培生	20	一本	6k-7k/月	专业不限
财务管培生	5	一本	6k-7k/月	财务管理、会计学、审计学
供应链管培生	10	一本	6k-7k/月	物流管理、经管类相关专业
食品质量安全管培生	10	一本	6k-7k/月	食品相关专业
开发管培生	15	一本	6k-7k/月	专业不限
工程管培生	5	一本	6k-7k/月	建筑学相关专业
信息管培生	10	一本	6k-7k/月	计算机相关专业
现场工厂（研发）管培生	10	一本	6k-7k/月	食品相关专业</v>
          </cell>
          <cell r="I11" t="str">
            <v>安徽省合肥市政务区白天鹅国际商务中心B座17楼</v>
          </cell>
          <cell r="J11" t="str">
            <v>3月4日下午 合肥大学，3月12日下午 安徽建筑大学，3月14日下午 安徽大学，3月19日下午 安徽新华学院，3月28日下午 安徽农业大学，3月中下旬 合肥师范学院，3月中下旬（安徽科技学院+安徽财经大学）蚌埠专场，3月中下旬（安徽理工大学+淮南师范学院）淮南专场</v>
          </cell>
        </row>
        <row r="12">
          <cell r="B12" t="str">
            <v>新嘉宝传媒公司</v>
          </cell>
          <cell r="C12" t="str">
            <v>我们专注直播以及短视频运营教学，提出“直播训练营”理念，帮助社会人群以及高校学生了解并熟悉直播行业，学会直播技能以及运营技巧，我们是一个有凝聚力，有温度，有活力的大家庭，有经验丰富的行业老炮，也有一群可爱、有进取心的00后团队，大家共同进步和成长，期待和你并肩同行！</v>
          </cell>
          <cell r="D12" t="str">
            <v>王丹丹</v>
          </cell>
          <cell r="E12" t="str">
            <v>18096655894</v>
          </cell>
          <cell r="F12" t="str">
            <v>5</v>
          </cell>
          <cell r="G12" t="str">
            <v>人事专员 3人 面议
娱乐主播 5人 6000—12000
直播运营 3人 5000—1000</v>
          </cell>
          <cell r="H12" t="str">
            <v>不限</v>
          </cell>
          <cell r="I12" t="str">
            <v>安徽省合肥市长丰县北城世纪城金科半岛一号歌德岛10栋</v>
          </cell>
          <cell r="J12" t="str">
            <v>3月4日下午 合肥大学，3月12日下午 安徽建筑大学，3月14日下午 安徽大学，3月19日下午 安徽新华学院，3月28日下午 安徽农业大学，3月中下旬 合肥师范学院，3月中下旬（安徽科技学院+安徽财经大学）蚌埠专场，3月中下旬（安徽理工大学+淮南师范学院）淮南专场</v>
          </cell>
        </row>
        <row r="13">
          <cell r="B13" t="str">
            <v>合肥磐石智能科技股份有限公司</v>
          </cell>
          <cell r="C13" t="str">
            <v>合肥磐石智能科技股份有限公司（股票代码“873684”）成立于2012年，注册资本3000万元，是一家专注于科普场馆内容建设和运营管理的高新技术企业。目前已形成“场馆规划、内容设计、展品研制、布展施工、场馆运营”五位一体的全流程发展模式。自建科普产业园位于肥西县经济技术开发区，占地34.6亩，总建筑面积3.8万平方米。2023年被认定为国家级专精特新“小巨人”企业。
自成立以来，公司复合增长率约50%，2023年合同金额2.6亿元。公司现有员工460人，本科及以上学历占65%，设计研发人员占比75%。多名员工获得安徽省工匠、合肥市劳动模范等荣誉称号。
公司已为国内240余家科普场馆提供服务，省会级场馆复购率95%以上。近三年承接了中国科学技术馆、安徽省科技馆新馆、河南省科技馆新馆、山东省科技馆新馆、浙江省科技馆等一批代表性展陈项目。其中，中国科学技术馆累计业务达2.3亿元。国际业务辐射多个国家，其中，流动科技馆国际巡展覆盖缅甸、俄罗斯、马来西亚等国家；2019年承接沙特阿拉伯绿洲科学中心项目，是国内唯一承接国际科技馆一体化项目的企业。
公司具有建筑装饰工程设计专项甲级资质、建筑装修装饰工程专业承包一级资质，展览工程企业一级资质、展览陈列工程设计与施工一体化一级资质。
在产学研合作方面，公司与中国科学技术大学、合肥工业大学及安徽大学等高校建立产学研合作平台。近三年研发投入占营业收入的比例平均约6%，承担市级研发项目3项，获得各类知识产权115件、各类行业奖项110余项。</v>
          </cell>
          <cell r="D13" t="str">
            <v>李欣欣</v>
          </cell>
          <cell r="E13" t="str">
            <v>15802177112</v>
          </cell>
          <cell r="F13" t="str">
            <v>2</v>
          </cell>
          <cell r="G13" t="str">
            <v>电气设计  5人   实习期3-4k  毕业后7-9k
电子设计 	5人   实习期3-4k  毕业后7-9k
机械设计	5人   实习期3-4k  毕业后7-9k
平面设计  5人   实习期3-4k  毕业后7-9k
环艺设计	5人  实习期3-4k   毕业后7-9k
工业设计	5人  实习期3-4k   毕业后7-9k</v>
          </cell>
          <cell r="H13" t="str">
            <v>电气设计	本科及以上	自动化控制相关专业	
电子设计	本科及以上	机械设计，自动化相关专业
机械设计	本科及以上	机械制造及其自动化相关专业	
平面设计	本科及以上		设计类相关专业
环艺设计	本科及以上	环境艺术/室内设计相关专业
工业设计	本科及以上	视觉传达/产品设计相关专业</v>
          </cell>
          <cell r="I13" t="str">
            <v>合肥市肥西经开区云湖路与集贤路交口</v>
          </cell>
          <cell r="J13" t="str">
            <v>3月4日下午 合肥大学，3月12日下午 安徽建筑大学，3月14日下午 安徽大学，3月19日下午 安徽新华学院，3月28日下午 安徽农业大学</v>
          </cell>
        </row>
        <row r="14">
          <cell r="B14" t="str">
            <v>安徽君十六贸易有限公司</v>
          </cell>
          <cell r="C14" t="str">
            <v>安徽君十六贸易有限公司，成立于2019年，位于安徽省合肥市，是一家以从事批发业为主的企业。企业注册资太500万人民币。主营建材、五金批发的销售和服务等</v>
          </cell>
          <cell r="D14" t="str">
            <v>戚梦梦</v>
          </cell>
          <cell r="E14" t="str">
            <v>15156165032</v>
          </cell>
          <cell r="F14" t="str">
            <v>2</v>
          </cell>
          <cell r="G14" t="str">
            <v>家居顾问 5人 5K
管培生  4人  4K</v>
          </cell>
          <cell r="H14" t="str">
            <v>市场营销、室内设计、环境设计、工商管理</v>
          </cell>
          <cell r="I14" t="str">
            <v>安徽省合肥市蜀山区南二环与茗香路交口亚华新城邦6＃102室</v>
          </cell>
          <cell r="J14" t="str">
            <v>3月4日下午 合肥大学，3月12日下午 安徽建筑大学，3月19日下午 安徽新华学院，3月28日下午 安徽农业大学，3月中下旬 合肥师范学院</v>
          </cell>
        </row>
        <row r="15">
          <cell r="B15" t="str">
            <v>安徽山水空间装饰股份有限公司</v>
          </cell>
          <cell r="C15" t="str">
            <v>山水装饰集团成立于2002年，是一家集室内设计、硬装施工、软装搭配、工程管理、售后服务、1比1情景展示、建材贸易、家具代理、金融投资及企业管理等家装全产业链覆盖的集团企业。拥有办公员工1600余人，产业化工人3000余人，办公面积28000㎡。
集团旗下有山水空间装饰、山水空间装饰蚌埠公司/六安公司/阜阳公司/芜湖公司、山水全案、山水精装工程、高客堂高端设计机构、梦陈设软装设计机构、上墨设计表现等多家分、子公司。“山水空间”被认定为安徽省著名商标。</v>
          </cell>
          <cell r="D15" t="str">
            <v>何彪</v>
          </cell>
          <cell r="E15" t="str">
            <v>17075579120</v>
          </cell>
          <cell r="F15" t="str">
            <v>2</v>
          </cell>
          <cell r="G15" t="str">
            <v>家装顾问   8    4-6K
软装顾问   4    4-6K
设计师助理   5  2-4K</v>
          </cell>
          <cell r="H15" t="str">
            <v>市场营销，环境艺术设计</v>
          </cell>
          <cell r="I15" t="str">
            <v>安徽省合肥市蜀山区黄山路468号通和大厦A&amp;B座</v>
          </cell>
          <cell r="J15" t="str">
            <v>3月12日下午 安徽建筑大学，3月14日下午 安徽大学，3月19日下午 安徽新华学院</v>
          </cell>
        </row>
        <row r="16">
          <cell r="B16" t="str">
            <v>合肥莱斯购互联网科技有限公司</v>
          </cell>
          <cell r="C16" t="str">
            <v>合肥莱斯购隶属于路尚控股集团。是一家集研发、生产、销售、教育、移动支付、产业投资一系列的综合性集团企业的分公司。集团旗下在全国各地100个城市有300多家分公司，目前已培养出一大批成功的创业型企业家。公司提供成熟完善的培训，广阔的发展平台，在这里我们培养了一批批的实战型管理人才!这里没有经验和背景的要求，个人晋升空间大，秉承公开、公正、公平的发展原则，只要你有一颗改变的心！</v>
          </cell>
          <cell r="D16" t="str">
            <v>余健</v>
          </cell>
          <cell r="E16" t="str">
            <v>15996250767</v>
          </cell>
          <cell r="F16" t="str">
            <v>3</v>
          </cell>
          <cell r="G16" t="str">
            <v>现招聘以下职位:
实习生 5名综合管理方向定向培养(提供实习证明)4800-10000
运营助理10名市场和团队的管理运作4800-10000储备干部5名储备管理岗、学习团队部门管理4800-12000
销售代表3名负责市场新老客户开发和维护4800-10000
行政人事2名(女)负责招聘、办公室日常工作3500-4500</v>
          </cell>
          <cell r="H16" t="str">
            <v>大专以上学历</v>
          </cell>
          <cell r="I16" t="str">
            <v>绿地赢海国际大厦C座815</v>
          </cell>
          <cell r="J16" t="str">
            <v>3月4日下午 合肥大学，3月12日下午 安徽建筑大学，3月14日下午 安徽大学，3月19日下午 安徽新华学院，3月28日下午 安徽农业大学，3月中下旬 合肥师范学院，3月中下旬（安徽科技学院+安徽财经大学）蚌埠专场，3月中下旬（安徽理工大学+淮南师范学院）淮南专场</v>
          </cell>
        </row>
        <row r="17">
          <cell r="B17" t="str">
            <v>安徽亚泰环境工程技术有限公司</v>
          </cell>
          <cell r="C17" t="str">
            <v>安徽亚泰环境工程技术有限公司成立于2002年，为国家级高新技术企业、工信部专精特新“小巨人”企业、安徽省企业技术中心、合肥高新区“瞪羚企业”。公司长期致力于污水处理及污水资源化利用领域，在高浓度废水、高含氮废水、高含盐废水以及各种废水资源化利用领域先后实施了1000多个工程及运营项目。</v>
          </cell>
          <cell r="D17" t="str">
            <v>张经理</v>
          </cell>
          <cell r="E17" t="str">
            <v>18019984260</v>
          </cell>
          <cell r="F17" t="str">
            <v>2</v>
          </cell>
          <cell r="G17" t="str">
            <v>电气工程师  3人  4000-6000
污水处理储备干部  10人  4000-6000
项目经理助理  2人   4000-6000</v>
          </cell>
          <cell r="H17" t="str">
            <v>电气相关专业，环境类或给排水类相关专业</v>
          </cell>
          <cell r="I17" t="str">
            <v>合肥市高新区创新产业园二期F6栋3层</v>
          </cell>
          <cell r="J17" t="str">
            <v>3月4日下午 合肥大学，3月19日下午 安徽新华学院</v>
          </cell>
        </row>
        <row r="18">
          <cell r="B18" t="str">
            <v>安徽金陵国际货运代理有限公司</v>
          </cell>
          <cell r="C18" t="str">
            <v>安徽金陵国际货运代理有限公司是一家专业从事国际海运、空运、报关及拖车登涉外进出口事项的代理服务公司。自2008年成立以来，业务覆盖东南亚、中东、非洲、欧盟等国家和地区。有自己的集卡车队和报关行。</v>
          </cell>
          <cell r="D18" t="str">
            <v>王金麟</v>
          </cell>
          <cell r="E18" t="str">
            <v>13355658098</v>
          </cell>
          <cell r="F18" t="str">
            <v>2</v>
          </cell>
          <cell r="G18" t="str">
            <v>国际货代客服人员 6人 5000-8000
国际外贸业务员2人6000-10000
国际外贸跟单员4人5000-7000</v>
          </cell>
          <cell r="H18" t="str">
            <v>国际经济与贸易，商务英语，物流管理等专业</v>
          </cell>
          <cell r="I18" t="str">
            <v>合肥市瑶海区瑶海万达4号写字楼503-505/716-717</v>
          </cell>
          <cell r="J18" t="str">
            <v>3月4日下午 合肥大学，3月12日下午 安徽建筑大学，3月19日下午 安徽新华学院，3月21日上午 安徽大学江淮学院，3月28日下午 安徽农业大学，3月中下旬 合肥师范学院</v>
          </cell>
        </row>
        <row r="19">
          <cell r="B19" t="str">
            <v>合肥陌玉文化传媒有限公司</v>
          </cell>
          <cell r="C19" t="str">
            <v>一家靠谱温暖的传媒公司</v>
          </cell>
          <cell r="D19" t="str">
            <v>张雨</v>
          </cell>
          <cell r="E19" t="str">
            <v>18756087048</v>
          </cell>
          <cell r="F19" t="str">
            <v>2</v>
          </cell>
          <cell r="G19" t="str">
            <v>新媒体运营2人5000</v>
          </cell>
          <cell r="H19" t="str">
            <v>不限专业</v>
          </cell>
          <cell r="I19" t="str">
            <v>安徽省合肥市蜀山区蔚蓝商务港</v>
          </cell>
          <cell r="J19" t="str">
            <v>3月19日下午 安徽新华学院，3月21日上午 安徽大学江淮学院</v>
          </cell>
        </row>
        <row r="20">
          <cell r="B20" t="str">
            <v>安徽中科智胜法务咨询有限公司</v>
          </cell>
          <cell r="C20" t="str">
            <v>法务工作</v>
          </cell>
          <cell r="D20" t="str">
            <v>陈主管</v>
          </cell>
          <cell r="E20" t="str">
            <v>15357936538</v>
          </cell>
          <cell r="F20" t="str">
            <v>2</v>
          </cell>
          <cell r="G20" t="str">
            <v>行政专员 2人 法务专员6人 财务出纳2人</v>
          </cell>
          <cell r="H20" t="str">
            <v>不限</v>
          </cell>
          <cell r="I20" t="str">
            <v>合肥蜀山区</v>
          </cell>
          <cell r="J20" t="str">
            <v>3月19日下午 安徽新华学院</v>
          </cell>
        </row>
        <row r="21">
          <cell r="B21" t="str">
            <v>华图教育科技有限公司合肥分公司</v>
          </cell>
          <cell r="C21" t="str">
            <v>安徽华图为华图教育全资子公司，全省16地级市及县区学习中心共设52所，拥有500多名教职人员，全省约5万平方封闭培训基地，提供食宿一体式学习环境。在全国大教研的基础上，根据安徽考务考情进行本土化教学教研，针对性授课。</v>
          </cell>
          <cell r="D21" t="str">
            <v>车老师</v>
          </cell>
          <cell r="E21" t="str">
            <v>13866768270</v>
          </cell>
          <cell r="F21" t="str">
            <v>2</v>
          </cell>
          <cell r="G21" t="str">
            <v>1、课程顾问  8人  6000-11000
2、市场专员  2人  5000-8000
3、黄埔管培生  5人  8000-12000
4、专职老师   10人  5000-11000</v>
          </cell>
          <cell r="H21" t="str">
            <v>专业不限，管理、营销等专业优先</v>
          </cell>
          <cell r="I21" t="str">
            <v>合肥市蜀山区长江西路814号华图教育基地</v>
          </cell>
          <cell r="J21" t="str">
            <v>3月4日下午 合肥大学，3月14日下午 安徽大学，3月19日下午 安徽新华学院，3月28日下午 安徽农业大学，3月中下旬 合肥师范学院，3月中下旬（安徽科技学院+安徽财经大学）蚌埠专场，3月中下旬（安徽理工大学+淮南师范学院）淮南专场</v>
          </cell>
        </row>
        <row r="22">
          <cell r="B22" t="str">
            <v>安徽九广全景智慧科技有限公司</v>
          </cell>
          <cell r="C22" t="str">
            <v>校派倾力打造的国内首个一站式数字化智慧招就SaaS云服务商，以卓越的科技能力打造丰富的行业解决方案，推动院校招就新变革，实现数字招就从起步应用到融合创新的跨越
      校派云SaaS产品包括数字招生云、数字就业云，形成一站式智慧招就服务生态。用三个数字化（招就平台数字化、报考录取数字化、服务管理数字化）和五个创新（全网生态创新、私域整合创新、智慧服务创新、招就模式创新、校企融合创新）成功引领行业变革发展。凭借先进的技术和丰富的解决方案，全面赋能高中、中职、高职、本科及研究生院于一体的招就生态圈，助力院校实现数字化升级。2018年：
1月：组建校派团队
6月：校派1.0止式上线，由中科大青创团队联合研发
9月：本省用户市场占有率达47.1%
11月：完成天使轮融资
2019年：
2月：校派2.0发布上线，升级为用户思维平台
8月：校派累计用户突破100万，合作院校达百家
2020年：
2月：新冠疫情全员在线办公，校派3.0正式上线
6月︰全国在线用户突破300万，合作院校发展到300家
11月：“智能高招”SaaS产品成功发布
12月：完成Pre-A轮融资
2021年：
7月：成立17个省级运营中心
9月：荣获高新技术企业研发实力
12月：校派累计用户突破600万，合作院校达800多所
2022年：
4月：召开全国高校招生交流云峰会，智能电话机器人发布
11月：校派云线上发布会召开获得“高新技术企业”荣誉称号
获得“合肥市大数据企业”荣誉称号
获得“科技型中小企业”荣誉称号
获得“创新型中小企业”荣誉称号
获得“安徽省大数据企业”荣誉称号
获得“安徽省专精特新企业”荣誉称号
获得“创新创业大赛”二等奖【我们的企业文化】
公司使命：让每个学生都能选择理想的大学和工作
企业愿景：成为世界级数字生涯服务商
核心价值观：客户成功、真诚靠谱、利他共赢、拥抱变化
【我们的人才观】
正直、敬业、乐观、皮实、自省</v>
          </cell>
          <cell r="D22" t="str">
            <v>王玉</v>
          </cell>
          <cell r="E22" t="str">
            <v>15955198796</v>
          </cell>
          <cell r="F22" t="str">
            <v>2</v>
          </cell>
          <cell r="G22" t="str">
            <v>管培生10位，薪资3500元~5000
软件销售工程师5位，薪资5000~9000
产品服务实习生6位，日薪100~150
售前技术支持岗 2位，薪资5000~15000
前端测试2位，薪资5000~10000</v>
          </cell>
          <cell r="H22" t="str">
            <v>计算机技术，市场营销，大数据</v>
          </cell>
          <cell r="I22" t="str">
            <v>安徽省经开区红砖孵化基地创业园校派5楼</v>
          </cell>
          <cell r="J22" t="str">
            <v>3月19日下午 安徽新华学院</v>
          </cell>
        </row>
        <row r="23">
          <cell r="B23" t="str">
            <v>方林装饰集团合肥分公司</v>
          </cell>
          <cell r="C23" t="str">
            <v>方林集团成立于2000年，是国内前三的家装装饰有限公司.总部在东北辐射全国十三省，各省会都有分公司。合肥分公司是安徽唯一一家分公司，办公环境12000平，有在职员工400多名，自有施工人员1000人</v>
          </cell>
          <cell r="D23" t="str">
            <v>李经理</v>
          </cell>
          <cell r="E23" t="str">
            <v>18356097804</v>
          </cell>
          <cell r="F23" t="str">
            <v>2</v>
          </cell>
          <cell r="G23" t="str">
            <v>销售15人
设计 10人</v>
          </cell>
          <cell r="H23" t="str">
            <v>市场营销
室内设计</v>
          </cell>
          <cell r="I23" t="str">
            <v>蜀山山区潜山路大唐国际二楼</v>
          </cell>
          <cell r="J23" t="str">
            <v>3月19日下午 安徽新华学院</v>
          </cell>
        </row>
        <row r="24">
          <cell r="B24" t="str">
            <v>深圳市恒源昊信息科技有限公司</v>
          </cell>
          <cell r="C24" t="str">
            <v>深圳市恒源昊信息科技有限公司(以下简称“恒源昊”)成立于2005年，专业为银行
提供不良资产管理和金融委外服务、信息技术咨询的信息科技服务公司。
17年的企业文化进程，在“哪里有银行，哪里就有恒源昊”的发展目标指导下，总
部设在深圳，共有分、子公司30多家，驻点机构200多个，全司员工近3000人，
公司规模还在持续高质发展中。</v>
          </cell>
          <cell r="D24" t="str">
            <v>章经理</v>
          </cell>
          <cell r="E24" t="str">
            <v>15395138543</v>
          </cell>
          <cell r="F24" t="str">
            <v>2</v>
          </cell>
          <cell r="G24" t="str">
            <v>信用管理专员    5人      底薪4000+提成，综合薪资4000-8000 五险一金 年休假 月休5-6天</v>
          </cell>
          <cell r="H24" t="str">
            <v>经济、财务、法律相关优先</v>
          </cell>
          <cell r="I24" t="str">
            <v>合肥市包河区马鞍山路万达广场写字楼六号楼1407室</v>
          </cell>
          <cell r="J24" t="str">
            <v>3月4日下午 合肥大学，3月12日下午 安徽建筑大学，3月14日下午 安徽大学，3月19日下午 安徽新华学院，3月21日上午 安徽大学江淮学院</v>
          </cell>
        </row>
        <row r="25">
          <cell r="B25" t="str">
            <v>安徽定海信息科技有限公司</v>
          </cell>
          <cell r="C25" t="str">
            <v>我们是一家专注于国际贸易的全球综合性公司，成立于2016年。业务遍及全球多个国家和地区，包括北美洲、欧洲、东南亚、南美洲和非洲等地。我们致力于为客户提供高品质的进出口贸易服务和全方位的商贸解决方案。
2016年，在互联网行业创业的三个IT技术人员因生存和梦想而开始寻找新的机会。他们深知市场需求的变化和竞争的激烈，因此决定共同转型为跨境电产公司，以市场数据为导向，不断开发合适市场的产品，为客户带来更好的购物体验。
他们成功地创建了基于数据分析导向的跨境电商平台团队。汇集了最新和最好的商品，服务于世界各地的消费者。通过数据分析和市场反馈，这家公司不断开发适合市场和消费者的产品，提高了用户满意度，也加强了公司在市场上的地位。
作为一家跨境电商公司，物流服务是非常重要的一环。这家公司与多个国际物流公司合作，建立了完善的物流体系，为消费者和商家提供高效、便捷和安全的物流服务。该公司还致力于给客户提供更专业和个性化的售后服务。因为他们深知客户的反馈和满意是促进公司成功的关键。通过对市场和客户需求的敏锐观察和研究，致力于为消费者和商家提供最完美的购物和销售体验。公司的目标是继续发展和创新，为全球消费者和商家提供更好的产品、服务和售后支持，并成为业内的领导者。</v>
          </cell>
          <cell r="D25" t="str">
            <v>汪经理</v>
          </cell>
          <cell r="E25" t="str">
            <v>15385145691</v>
          </cell>
          <cell r="F25" t="str">
            <v>1</v>
          </cell>
          <cell r="G25" t="str">
            <v>亚马逊运营       20人        5000
亚马逊开发       20人         5000
temu运营          10人        5000</v>
          </cell>
          <cell r="H25" t="str">
            <v>国际经济与贸易、英语、电子商务</v>
          </cell>
          <cell r="I25" t="str">
            <v>安徽省合肥市包河区信旺九华国际28楼</v>
          </cell>
          <cell r="J25" t="str">
            <v>3月4日下午 合肥大学，3月12日下午 安徽建筑大学，3月14日下午 安徽大学，3月19日下午 安徽新华学院，3月21日上午 安徽大学江淮学院，3月28日下午 安徽农业大学，3月中下旬 合肥师范学院</v>
          </cell>
        </row>
        <row r="26">
          <cell r="B26" t="str">
            <v>安徽粉笔天下培训学校有限公司</v>
          </cell>
          <cell r="C26" t="str">
            <v>粉笔（股票代码02469.HK）是中国领先的非学历职业教育培训服务供应商，致力于通过技术及创新提供高品质非学历职业教育培训服务。自2015年成立以来，坚持科技先行，用互联网技术助力职业教育培训创新，结合线下网络搭建，为用户提供真正有价值的产品和服务，为推动职业教育行业良性发展做出了积极贡献。目前，粉笔已成为中国职业教育培训行业知名品牌。</v>
          </cell>
          <cell r="D26" t="str">
            <v>胡老师</v>
          </cell>
          <cell r="E26" t="str">
            <v>18656050209</v>
          </cell>
          <cell r="F26" t="str">
            <v>2</v>
          </cell>
          <cell r="G26" t="str">
            <v>综合运营 5人 5000-8000
公考讲师 5人 7000-10000
销售客服 10人 5000-10000</v>
          </cell>
          <cell r="H26" t="str">
            <v>无</v>
          </cell>
          <cell r="I26" t="str">
            <v>合肥市蜀山区潜山路华地金融中心C座4层</v>
          </cell>
          <cell r="J26" t="str">
            <v>3月4日下午 合肥大学，3月12日下午 安徽建筑大学，3月19日下午 安徽新华学院，3月21日上午 安徽大学江淮学院，3月中下旬 合肥师范学院，3月中下旬（安徽科技学院+安徽财经大学）蚌埠专场，3月中下旬（安徽理工大学+淮南师范学院）淮南专场</v>
          </cell>
        </row>
        <row r="27">
          <cell r="B27" t="str">
            <v>合肥麦峰电子商务有限公司</v>
          </cell>
          <cell r="C27" t="str">
            <v>单位简介：隶属于上海剧星传媒股份有限公司。剧星成立于2011年，总部位于上海，是国内领先的整合营销全案公司，专注于大视频营销领域。员工规模超1300人，覆盖全国11个城市，涵盖品牌广告、效果广告、直播电商三大板块，横跨内容整合营销、红人社交营销、短视频信息流投放等领域；</v>
          </cell>
          <cell r="D27" t="str">
            <v>韩号</v>
          </cell>
          <cell r="E27" t="str">
            <v>15168556970</v>
          </cell>
          <cell r="F27" t="str">
            <v>1</v>
          </cell>
          <cell r="G27" t="str">
            <v>直播运营实习生 10人 岗位薪资：底薪5-6k（实习期底薪3100）+提成
千川投手实习生 5人 岗位薪资：底薪5-6k（实习期底薪3100）+提成
带货主播实习生 10人岗位薪资：底薪6-8K（实习期底薪5500）+提成
编导/剪辑/摄像实习生 各2人 岗位薪资：底薪6-8K(实习期底薪3100)+提成</v>
          </cell>
          <cell r="H27" t="str">
            <v>电子商务/市场营销/广告学/广播电视编导/网络与新媒体/理科类专业</v>
          </cell>
          <cell r="I27" t="str">
            <v>合肥市蜀山区电子产业园三期2号楼6-8楼</v>
          </cell>
          <cell r="J27" t="str">
            <v>3月4日下午 合肥大学，3月12日下午 安徽建筑大学，3月14日下午 安徽大学，3月19日下午 安徽新华学院，3月21日上午 安徽大学江淮学院，3月28日下午 安徽农业大学，3月中下旬 合肥师范学院，3月中下旬（安徽科技学院+安徽财经大学）蚌埠专场，3月中下旬（安徽理工大学+淮南师范学院）淮南专场</v>
          </cell>
        </row>
        <row r="28">
          <cell r="B28" t="str">
            <v>合肥贝奇文化传媒有限公司</v>
          </cell>
          <cell r="C28" t="str">
            <v>创始于2015年，历经10年时间发展，专注直播领域，以娱乐直播为中心，电商直播为发展方向，流量变现的经营理念，致力于打造开放性互联网全民直播创业平台的一体化企业。
聚艺集团与今日头条、火山、抖音、花椒直播、快手、陌陌、探探等直播平台紧密深度合作，并获得花椒直播最佳城市合伙人，抖音最具成长价值机构，快手最佳优秀团队等荣誉，与360旗下花房集团战略合作，建立全网首家官方直播基地，与抖音战略合作，部署华东地区电商供应链优质运营服务商。
聚艺集团，专注素人主播孵化，流量运营，全体系托管运营的集团化公司，旗下子公司:时代抖商、光景时代、双域抖商、菲米娱乐等7家代表性MCN机构，拥有2家4星5家3星机构，签约主播10万+，月音浪流水7亿+，总部位于合肥，全国多个城市设有分部</v>
          </cell>
          <cell r="D28" t="str">
            <v>王思思</v>
          </cell>
          <cell r="E28" t="str">
            <v>17201824025</v>
          </cell>
          <cell r="F28" t="str">
            <v>3</v>
          </cell>
          <cell r="G28" t="str">
            <v>抖音直播运营专员   若干名   4100/4300+5％提点
客服   若干  4500+主播入会5元／人
市场助理   若干  4000+300餐补+3700绩效
培训讲师   若干  4300+50元/课+主播转化5-12元/人</v>
          </cell>
          <cell r="H28" t="str">
            <v>市场营销，电子商务，网络与新媒体，学前教育，小学教育，</v>
          </cell>
          <cell r="I28" t="str">
            <v>安徽省合肥市蜀山区长江西路667号（科学大道地铁口B口步行260米）</v>
          </cell>
          <cell r="J28" t="str">
            <v>3月4日下午 合肥大学，3月12日下午 安徽建筑大学，3月14日下午 安徽大学，3月19日下午 安徽新华学院，3月21日上午 安徽大学江淮学院，3月28日下午 安徽农业大学，3月中下旬 合肥师范学院，3月中下旬（安徽科技学院+安徽财经大学）蚌埠专场，3月中下旬（安徽理工大学+淮南师范学院）淮南专场</v>
          </cell>
        </row>
        <row r="29">
          <cell r="B29" t="str">
            <v>安徽岑锋科技有限公司</v>
          </cell>
          <cell r="C29" t="str">
            <v>安徽岑锋科技有限公司位于安徽省合肥市中国环境谷，由中科院光学专业博士团队于2022年5月创立，团队源自中科院安光所刘文清院士领衔的国家环境光学监测仪器工程技术研究中心，团队人才力量雄厚、创新能力突出、产业化经验丰富。多年来，团队专注于TDLAS、CRDS及相关的光谱检测分析技术研究和产业化，集技术研发、产品制造、系统集成及服务于一体，形成了多项核心自主知识产权，成果广泛应用于环保、气象、安全及工业等领域。团队以打破国外厂商高端光谱分析仪器垄断、解决国家双碳战略气体分析仪器重大需求为己任，以守护生存环境和生命安全为使命，与合肥综合性国家科学中心环境研究院联合成立激光光谱监测装备与应用创新发展部，助力环境研究院抢占光谱分析领域技术创新的至高点，致力将岑锋科技打造成为光谱分析高端应用的领先品牌。</v>
          </cell>
          <cell r="D29" t="str">
            <v>田若南</v>
          </cell>
          <cell r="E29" t="str">
            <v>18133613799</v>
          </cell>
          <cell r="F29" t="str">
            <v>2</v>
          </cell>
          <cell r="G29" t="str">
            <v>电子工程师  6人  8000-12000
结构工程师  6人  8000-12000
软件工程师  4人  8000-13000
光学工程师  2人  8000-13000
工业设计师  2人  8000-12000
算法工程师  3人  8000-15000
工艺工程师  2人  7000-12000
销售工程师  4人  8000-13000</v>
          </cell>
          <cell r="H29" t="str">
            <v>机械工程及其自动化、机械工程、光电专业、电子相关专业、物联网、电气工程及其自动化、软件工程、计算机工程、市场营销、环境工程等相关专业</v>
          </cell>
          <cell r="I29" t="str">
            <v>安徽省合肥市蜀山区湖光路合肥综合性国家科学中心环境研究院9楼</v>
          </cell>
          <cell r="J29" t="str">
            <v>3月12日下午 安徽建筑大学，3月14日下午 安徽大学，3月19日下午 安徽新华学院，3月21日上午 安徽大学江淮学院，3月28日下午 安徽农业大学，3月中下旬 合肥师范学院，3月中下旬（安徽理工大学+淮南师范学院）淮南专场</v>
          </cell>
        </row>
        <row r="30">
          <cell r="B30" t="str">
            <v>TCL家用电器（合肥）有限公司</v>
          </cell>
          <cell r="C30" t="str">
            <v>TCL创立于1981年，前身为中国首批合资企业之一——TTK家庭电器有限公司，最初从事磁·带的生产制造，到布局智能终端产品、半导体显示、新能源光伏、产业金融及投资平台等领域，业务范围不断拓展，目前在职员工13万人，业务遍布160多个国家。
TCL家用电器（合肥）有限公司是TCL旗下聚焦冰箱和洗衣机产品的智能科技企业，位于“大湖名城，创新高地”—— TCL白家电BU位于安徽省合肥市，系合肥市重点产业企业，由TCL规划斥资70亿元建造，总占地面积超过2000亩，三期建设完成后形成8条生产线年产800万台（套）的规模业务遍及全球160多个国家和地区，拥有产品专利1252项，其中PCT国际专利发明15项。
TCL白家电BU聚集国内外一流研发、设计及制造管理团队，重点发展“智能、高效、节能、健康”冰箱与洗衣机产品，力求打造世界一流的高端冰洗研发制造基地及冰洗研究院！</v>
          </cell>
          <cell r="D30" t="str">
            <v>洪志艳</v>
          </cell>
          <cell r="E30" t="str">
            <v>18291902021</v>
          </cell>
          <cell r="F30" t="str">
            <v>2</v>
          </cell>
          <cell r="G30" t="str">
            <v>工艺管培生 20人 5k-8k
质量检测管培生 15人 5k-8k
生产管理管培生 30人 5k-8k
设备维护管培生 20人 5k-8k</v>
          </cell>
          <cell r="H30" t="str">
            <v>机电一体化/机械制造/电子类专业等</v>
          </cell>
          <cell r="I30" t="str">
            <v>安徽省合肥市肥西县云湖路10号TCL家用电器（合肥）有限公司</v>
          </cell>
          <cell r="J30" t="str">
            <v>3月4日下午 合肥大学，3月19日下午 安徽新华学院，3月21日上午 安徽大学江淮学院</v>
          </cell>
        </row>
        <row r="31">
          <cell r="B31" t="str">
            <v>江西省越光电缆股份有限公司</v>
          </cell>
          <cell r="C31" t="str">
            <v>越光电缆招聘简章
“越光电缆”牌电线电缆成立于2004年，是江西省越光电缆股份有限公司【原江西省开开电缆有限公司】旗下生产的电线电缆品牌，公司现资产总额近3亿元，年产值超过10亿元。 
公司拥有标准化厂房，车间宽敞明亮；</v>
          </cell>
          <cell r="D31" t="str">
            <v>杨昭月</v>
          </cell>
          <cell r="E31" t="str">
            <v>15956672002</v>
          </cell>
          <cell r="F31" t="str">
            <v>2</v>
          </cell>
          <cell r="G31" t="str">
            <v>招聘：1、销售储备30名 薪资待遇：转正4000-10000;2、商务内勤5名，薪资待遇：转正4000-6000;</v>
          </cell>
          <cell r="H31" t="str">
            <v>不限</v>
          </cell>
          <cell r="I31" t="str">
            <v>合肥市蜀山区三里庵街道梅山路18号安徽国际金融中心B座2214室</v>
          </cell>
          <cell r="J31" t="str">
            <v>3月4日下午 合肥大学，3月12日下午 安徽建筑大学，3月14日下午 安徽大学，3月19日下午 安徽新华学院，3月21日上午 安徽大学江淮学院，3月28日下午 安徽农业大学，3月中下旬 合肥师范学院</v>
          </cell>
        </row>
        <row r="32">
          <cell r="B32" t="str">
            <v>安徽星兔传媒科技有限公司</v>
          </cell>
          <cell r="C32" t="str">
            <v>安徽星兔传媒科技有限公司是紧密结合中国十四五计划，促进疫情后产业、实业全面恢复，我司集团旗下From Zero是抖音字节跳动（TikTok）官方指定的全球海外一级服务商品牌。890.5亿+总播放量，6.1亿+总粉丝量，96.8亿+总点赞量。40+国内分公司，集团拿下字节跳动官方指定授权现海外分公司覆盖全球各个国家市场，参与官方组织的全球服务商大赛中连续三年上榜分别荣获（欧美）（北美）（中亚）（中东）等地区第一名！公司提供海外账号、翻译软件、苹果手机以及搭配植入公司内部自行研发的海外运营系统软件。
招募岗位：TikTok 运营，专业不限，公司提供账号手机配备翻译器；
职位描述：
1、通过Tik Tok平台对不同国家的达人进行邀约招募;
2、按照集团要求，参与官方线上线下活动任务策划和执行;
3、管理运营平台不同国家的达人并进行密切关注，避免违反平台规则和公司纪律，保证达人良好的直播状态，保证达人的社交正确且有效，利于长久发展，避免安全隐患。工作轻松，稳定，难度低上手快，市场空间大。任职要求:
任职要求：
1、有抖音直播运营、房地产、金融、微商、教培行业工作经历者优先;
2、工作时间:(根据指定国家倒时差)，人性化轮班制工作调休工作轻松；
3、对抖音直播、新媒体行业、主播交涉感兴趣者优先;
4、有良好的沟通能力，能适应，性格活泼开朗
实习期无责底薪:3500+提成+五险+奖金，年平均收入15000元/月左右；</v>
          </cell>
          <cell r="D32" t="str">
            <v>秦杨</v>
          </cell>
          <cell r="E32" t="str">
            <v>18019946493</v>
          </cell>
          <cell r="F32" t="str">
            <v>3</v>
          </cell>
          <cell r="G32" t="str">
            <v>tiktok运营  5人    底薪3500＋提成＋五险＋奖金</v>
          </cell>
          <cell r="H32" t="str">
            <v>语言类，新媒体</v>
          </cell>
          <cell r="I32" t="str">
            <v>合肥市蜀山区电子产业园二期2#201</v>
          </cell>
          <cell r="J32" t="str">
            <v>3月4日下午 合肥大学，3月14日下午 安徽大学，3月19日下午 安徽新华学院</v>
          </cell>
        </row>
        <row r="33">
          <cell r="B33" t="str">
            <v>南京市川昇食品有限公司</v>
          </cell>
          <cell r="C33" t="str">
            <v>国尚优品是一家集市场调研、产品开发、包装定制、仓储物流、售后服务等一体的连锁超市供应链企业，主营产品有营养保健、米面粮油、南北干货、酒水冲饮、休闲食品、调味蘸料、纸品家清等食品，并提供相关的商务咨询、商务服务及销售等。</v>
          </cell>
          <cell r="D33" t="str">
            <v>郭雪雪</v>
          </cell>
          <cell r="E33" t="str">
            <v>15895877516</v>
          </cell>
          <cell r="F33" t="str">
            <v>3</v>
          </cell>
          <cell r="G33" t="str">
            <v>一、客户维护专员/市场专员/储备销售经理
◆岗位职责及要求：
1、负责公司产品的销售及推广，以及维护老客户，完成销售目标达成销售业绩；
2、开发并维护客户，为客户提供优质的服务，对客户需求及建议进行解决及反馈，保证客户的稳定增长；
3、开拓市场，挖掘客户，弘扬公司的经营理念；
4、具有良好的沟通及表达能力有良好的团队协作精神。
◆薪资结构：
保底底薪+销售额提成(或奖金),后期表现优异即可晋升到相关管理岗位管理岗位：保底底薪+销售额提成+绩效奖金+团队部门管理提成+管理提成+年终分红
◆综合薪资范围：4000元-8000元，试用期2个月
◆晋升规划：储备销售经理→销售经理→营销总监→市场部总经理
招商/扶商专员
◆岗位职责及要求：
1、通过线上渠道及线下展会渠道收集客户信息，获得意向客户；
2、负责协助招商经理拜访客户，邀约客户线下洽谈，与户签订合同等相关事宜；
3、负责对签订的客户进行扶商支持，包括前期店面选址、店面装修，以及解答客户开店之后相关业务咨询，保证客户销售的稳定增长；
4、熟悉公司招商的业务流程，能够及时解决经销商提出的问题；
5、具备良好的沟通及表达能力及良好的团队协作精神；
◆薪资结构：保底底薪+销售额提成+团队部门管理提成
◆综合薪资：4000-8000元，试用期2个月
◆晋升规划：招商专员-招商经理-招商总监</v>
          </cell>
          <cell r="H33" t="str">
            <v>金融 计算机 等</v>
          </cell>
          <cell r="I33" t="str">
            <v>南京市雨花台区凤集大道15号71幢1315栋北楼201-5室</v>
          </cell>
          <cell r="J33" t="str">
            <v>3月19日下午 安徽新华学院</v>
          </cell>
        </row>
        <row r="34">
          <cell r="B34" t="str">
            <v>千人千面文化传媒公司</v>
          </cell>
          <cell r="C34" t="str">
            <v>千人千面文化传媒公司致力于艺人发掘，培训与包装，在全民娱乐的大背景下，让更多的人得到展示自己才华的机遇，让更多平凡人的星梦之路从理想照进现实，致力于公平公正，服务大家共同发展</v>
          </cell>
          <cell r="D34" t="str">
            <v>阎嘉乐</v>
          </cell>
          <cell r="E34" t="str">
            <v>19810682524</v>
          </cell>
          <cell r="F34" t="str">
            <v>2</v>
          </cell>
          <cell r="G34" t="str">
            <v>人事专员/5人/试用期3000加奖金加提成（双休）
转正4000加奖金加提成（双休）五险一金
运营助理/3人/试用期3000加奖金加提成（双休）
转正4000加奖金加提成（双休）五险一金</v>
          </cell>
          <cell r="H34" t="str">
            <v>工作态度端正，有上进心，性格开朗（专业不限）</v>
          </cell>
          <cell r="I34" t="str">
            <v>政务区蔚蓝商务港/滨湖万达银座</v>
          </cell>
          <cell r="J34" t="str">
            <v>3月4日下午 合肥大学，3月12日下午 安徽建筑大学，3月14日下午 安徽大学，3月19日下午 安徽新华学院，3月21日上午 安徽大学江淮学院，3月28日下午 安徽农业大学，3月中下旬 合肥师范学院</v>
          </cell>
        </row>
        <row r="35">
          <cell r="B35" t="str">
            <v>合肥陌玉文化传媒有限公司</v>
          </cell>
          <cell r="C35" t="str">
            <v>合肥陌玉文化传媒是一家专注于泛娱乐领域的主播孵化与内容运营机构。公司以“内容创造价值，人才驱动未来”为核心，致力于为全网用户提供优质娱乐内容，同时为签约主播提供专业化成长平台。</v>
          </cell>
          <cell r="D35" t="str">
            <v>王志兵</v>
          </cell>
          <cell r="E35" t="str">
            <v>15156153811</v>
          </cell>
          <cell r="F35" t="str">
            <v>3</v>
          </cell>
          <cell r="G35" t="str">
            <v>岗位：人事专员 招募需求：3人  待遇：底薪4000+招募提成+绩效奖金
岗位：新媒体运营 招募需求：3人 待遇：底薪4000+绩效奖金</v>
          </cell>
          <cell r="H35" t="str">
            <v>网络与新媒体，新闻学</v>
          </cell>
          <cell r="I35" t="str">
            <v>合肥市滨湖区万达银座B座5003，政务区蔚蓝商务港D座1613-1616</v>
          </cell>
          <cell r="J35" t="str">
            <v>3月4日下午 合肥大学，3月12日下午 安徽建筑大学，3月14日下午 安徽大学，3月19日下午 安徽新华学院，3月21日上午 安徽大学江淮学院，3月28日下午 安徽农业大学，3月中下旬 合肥师范学院</v>
          </cell>
        </row>
        <row r="36">
          <cell r="B36" t="str">
            <v>太平洋房地产经纪有限公司</v>
          </cell>
          <cell r="C36" t="str">
            <v>太平洋房屋 1994 年成立于上海，历经 31年的不断进取，已经成为一家拥有 650 家直营门店，
8000 名专业经纪人的头部房地产经纪公司。每年为成千上万户家庭提供房屋交易服务，平均年交易
总额超 1000 亿，稳居上海前二、全国前五，也是唯一蝉联 19 次上海房地产经纪行业最高荣誉——
金桥奖的企业。</v>
          </cell>
          <cell r="D36" t="str">
            <v>王丹玲</v>
          </cell>
          <cell r="E36" t="str">
            <v>13775037910</v>
          </cell>
          <cell r="F36" t="str">
            <v>2</v>
          </cell>
          <cell r="G36" t="str">
            <v>房产实习生 10人 5690
房产经纪人 5人 8000</v>
          </cell>
          <cell r="H36" t="str">
            <v>不限</v>
          </cell>
          <cell r="I36" t="str">
            <v>上海市徐汇区零陵路583号</v>
          </cell>
          <cell r="J36" t="str">
            <v>3月19日下午 安徽新华学院，3月21日上午 安徽大学江淮学院</v>
          </cell>
        </row>
        <row r="37">
          <cell r="B37" t="str">
            <v>安徽合礼木作家居有限公司</v>
          </cell>
          <cell r="C37" t="str">
            <v>安徽合礼木家居有限公司成立于2020年，是浙江兔宝宝总公司全屋定制指定代加工厂， 是一家系于全屋定制衣柜橱柜生产销售性企业，公司运营正规，工作氛围良好，员工相亲相爱，注重人才培养与发展。
招</v>
          </cell>
          <cell r="D37" t="str">
            <v>戴宁</v>
          </cell>
          <cell r="E37" t="str">
            <v>15855147849</v>
          </cell>
          <cell r="F37" t="str">
            <v>3</v>
          </cell>
          <cell r="G37" t="str">
            <v>全屋定制销售 10人 4000+绩效</v>
          </cell>
          <cell r="H37" t="str">
            <v>市场营销，电子商务</v>
          </cell>
          <cell r="I37" t="str">
            <v>高新区磨子潭路1588号</v>
          </cell>
          <cell r="J37" t="str">
            <v>3月4日下午 合肥大学，3月12日下午 安徽建筑大学，3月19日下午 安徽新华学院，3月28日下午 安徽农业大学，3月中下旬 合肥师范学院</v>
          </cell>
        </row>
        <row r="38">
          <cell r="B38" t="str">
            <v>合肥亚设企业管理有限公司</v>
          </cell>
          <cell r="C38" t="str">
            <v>合肥亚设企业管理有限公司，是一家集研发、生产、销售、教育、移动支付、通讯，产业投资一系列的综合性集团企业的分公司。同时，也是国内最大的公众服务平台之一。企业致力于打造一流的战略营销平台和个人蜕变成企业家创业孵化器。多年来，凭借成熟的运营体系、强大的研发生产实力、遍布全国的营销网络和高效专业的培训系统，以服务终端市场为主，电子商务和实体经营为辅，目前已培养出一大批成功的创业型企业家，并拥有电子系列、广告系列、皮具系列、珠宝系列、企业咨询管理、商学院、依世爱生物科技等子公司。集团旗下在全国各地100个城市有300多家分公司，业务涵盖通讯、投资、管理、培训、礼品、支付、金融、商服、等多个领域。目前已经与中国石化、阿玛尼、民生银行、万达集团、中国联通、等多家国内知名企业成为战略合作伙伴。公司提供充善的培训，广阔的发展平台，在这里我们培养了一批批的实战型管理人才！这里没有学历和背景的要求，个人晋升空间大，秉承公开、公正、公平的发展原则，只要你有一颗改变的心！</v>
          </cell>
          <cell r="D38" t="str">
            <v>苗侨伟</v>
          </cell>
          <cell r="E38" t="str">
            <v>17637815527</v>
          </cell>
          <cell r="F38" t="str">
            <v>2</v>
          </cell>
          <cell r="G38" t="str">
            <v>实习生，5名，综合管理方向定向培养（提供实习证明）4500-8500
运营助理， 4名，市场和团队的管理运作4500-11000
储备干部 5名，储备管理岗、学习团队部门管理 4500-11500
销售代表， 3名，负责市场新老客户开发和维护 4800-11000
行政人事， 2名  ，负责招聘、办公室日常工作，3500-4500</v>
          </cell>
          <cell r="H38" t="str">
            <v>不限</v>
          </cell>
          <cell r="I38" t="str">
            <v>合肥市庐阳区东怡金融广场B座607室</v>
          </cell>
          <cell r="J38" t="str">
            <v>3月12日下午 安徽建筑大学，3月14日下午 安徽大学，3月19日下午 安徽新华学院，3月21日上午 安徽大学江淮学院，3月28日下午 安徽农业大学，3月中下旬 合肥师范学院，3月中下旬（安徽科技学院+安徽财经大学）蚌埠专场，3月中下旬（安徽理工大学+淮南师范学院）淮南专场</v>
          </cell>
        </row>
        <row r="39">
          <cell r="B39" t="str">
            <v>阳光财产保险股份有限公司合肥中心支公司</v>
          </cell>
          <cell r="C39" t="str">
            <v>       阳光保险成立于2005年7月 ，国内七大保险集团之一，2022年在港成功挂牌上市。阳光财产保险股份有限公司是于2004年12月24日经中国保监会正式批准筹建，主要经营财产保险业务的全国性保险公司，于2005年7月28日正式成立，总部设在北京。
阳光财产保险股份有限公司合肥中心支公司成立于2011年7月， 公司位于合肥市蜀山区怀宁路288号置地广场E座28楼。</v>
          </cell>
          <cell r="D39" t="str">
            <v>郭亚平</v>
          </cell>
          <cell r="E39" t="str">
            <v>19556007421</v>
          </cell>
          <cell r="F39" t="str">
            <v>2</v>
          </cell>
          <cell r="G39" t="str">
            <v>查勘定损   3人  4500（左右）</v>
          </cell>
          <cell r="H39" t="str">
            <v>车辆工程</v>
          </cell>
          <cell r="I39" t="str">
            <v>安徽省合肥市蜀山区怀宁路288号置地广场E座28楼</v>
          </cell>
          <cell r="J39" t="str">
            <v>3月4日下午 合肥大学，3月19日下午 安徽新华学院，3月28日下午 安徽农业大学</v>
          </cell>
        </row>
        <row r="40">
          <cell r="B40" t="str">
            <v>安徽李府酒店管理有限公司</v>
          </cell>
          <cell r="C40" t="str">
            <v> 安徽李府酒店管理有限公司成立于2001年，注册资金2000万元。公司是“中国饭店协会”会员单位、“中国烹饪协会”会员单位、“中国教育后勤协会”会员单位，“安徽省高等院校后勤协会”理事单位，“餐饮专业委员会”副主任单位，“安徽省徽菜产业发展促进会”常务副会长单位，“安徽省餐饮行业协会“副会长单位。公司先后经营管理了几十所学校学生食堂和企事业单位职工食堂，日服务对象达二十几万人次，实现了团餐食品加工和食品安全管理的规范化、科学化。公司分别荣获了“中国团餐企业百强”、“中国团餐服务质量百强”、“全国高校伙食工作先进集体”、“五叶级国家级绿色餐饮企业”、“安徽省放心消费示范单位”、“食安安徽”品牌认证企业、“A级纳税信用等级单位”等一系列荣誉称号。
企业核心文化：
企业愿景：做百年企业
企业理念：感动客户
企业使命：为客户的利益而不断努力创新
企业价值观：诚信正直，多元共赢。</v>
          </cell>
          <cell r="D40" t="str">
            <v>李彩雷</v>
          </cell>
          <cell r="E40" t="str">
            <v>15555129275</v>
          </cell>
          <cell r="F40" t="str">
            <v>2</v>
          </cell>
          <cell r="G40" t="str">
            <v>人事专员 2 4000-5500
行政专员 2 4000-5500
运营专员 2 4000-5500
储备干部 4 4000-5500
仓管员  4  4000-5500
驻点会计 4 4000-5500
食品安全员 4 4000-5500</v>
          </cell>
          <cell r="H40" t="str">
            <v>汉语言文学，人力资源管理，工商管理，会计学，财务管理，食品检验，经济学，金融学</v>
          </cell>
          <cell r="I40" t="str">
            <v>安徽省合肥市蜀山区黄山路588号大溪地天睿大厦5口</v>
          </cell>
          <cell r="J40" t="str">
            <v>3月12日下午 安徽建筑大学，3月14日下午 安徽大学，3月19日下午 安徽新华学院</v>
          </cell>
        </row>
        <row r="41">
          <cell r="B41" t="str">
            <v>合肥英孚教育</v>
          </cell>
          <cell r="C41" t="str">
            <v>企业简介：
英孚教育成立于1965年，是一家全球教育培训公司，以“教育，让世界无界”为企业使命。从90年代进入中国，20余年间一直坚守全人教育，致力于让教育回归天性，回归孩子。“双减”背景下，作为素质教育优先行者，英孚坚定地认为素质教育的转型不是跟风而是渗透，由上至下覆盖青少儿全年龄段，由内至外贴合孩子多元需求，呈现应用型，个性化，产品化的素养教育。
英孚自2002年进驻合肥，是EF英孚教育集团在中国的第二十所连锁学校，现拥有员工120余人。学校成立20年以来，已有上万名学员就读。在“双减”政策及总部政策指导下，英孚教育合肥学校全面升级课程，成立英孚青少儿合肥综合素养中心，重磅提出培养新时代教育背景下4敢学习者理念，即“敢说，敢想，敢做，敢当”。以培养孩子自信表达能力为核心，从创新思维培养到动手解决问题，从学习传统文化到成长为世界公民，从自然实践探索到格局眼界开拓，涵盖表达学院，科创学院，文化学院以及研学营地4大矩阵，释放孩子本真天性，助力孩子全面成长。
英孚青少儿合肥综合素养中心已拥有3所校区，开设在拥有繁华地段的大型商场，校区内配有完善的教育教学设施，人性化的管理模式，享有完善薪酬福利制度。</v>
          </cell>
          <cell r="D41" t="str">
            <v>金玉玮</v>
          </cell>
          <cell r="E41" t="str">
            <v>13696530415</v>
          </cell>
          <cell r="F41" t="str">
            <v>2</v>
          </cell>
          <cell r="G41" t="str">
            <v>课程顾问 6人 3500-8000
英语老师 3人 4300-8000</v>
          </cell>
          <cell r="H41" t="str">
            <v>市场营销
英语</v>
          </cell>
          <cell r="I41" t="str">
            <v>合肥市蜀山区置地广场E座3楼英孚教育</v>
          </cell>
          <cell r="J41" t="str">
            <v>3月12日下午 安徽建筑大学，3月14日下午 安徽大学，3月19日下午 安徽新华学院，3月21日上午 安徽大学江淮学院，3月28日下午 安徽农业大学，3月中下旬 合肥师范学院</v>
          </cell>
        </row>
        <row r="42">
          <cell r="B42" t="str">
            <v>合肥墨测科技有限公司</v>
          </cell>
          <cell r="C42" t="str">
            <v>合肥墨测科技有限公司拥有先进的极弱磁场测量技术，并致力于为全球广大客户提供弱磁测量技术全套解决方案。公司是合肥市科大硅谷入驻企业，核心团队成员毕业于中国科学技术大学、北京大学、北京航空航天大学、北京交通大学等知名高校，在量子精密测量行业深耕数载，对地磁磁力计、零场磁力计、磁屏蔽、超低噪声电流源、微型光电组件的研发和设计方面具有极其丰富的经验。公司率先在国内成功研发地磁量子磁力计，致力于将科技应用带入国内外更多行业领域。未来，墨测科技将继续在基础物理研究、地质勘探、医疗诊断、工业监测、地磁导航等方面与国内外科创企业及科研组织开展开放合作，寻找更多的技术突破。</v>
          </cell>
          <cell r="D42" t="str">
            <v>邱女士</v>
          </cell>
          <cell r="E42" t="str">
            <v>15556698575</v>
          </cell>
          <cell r="F42" t="str">
            <v>1</v>
          </cell>
          <cell r="G42" t="str">
            <v>软件工程师实习生   3人    3000
软件工程师            2人    8000-13000
光学工程师            2人    10000-15000
算法工程师            2人    14000-18000
机械设计工程师      2人    7000-13000
销售经理               2人    8000-12000
销售内勤               2人    4000-6000</v>
          </cell>
          <cell r="H42" t="str">
            <v>暂无</v>
          </cell>
          <cell r="I42" t="str">
            <v>安徽省合肥市蜀山区稻香村街道望江西路9号硅谷大厦B座9楼</v>
          </cell>
          <cell r="J42" t="str">
            <v>3月19日下午 安徽新华学院，3月21日上午 安徽大学江淮学院，3月28日下午 安徽农业大学，3月中下旬 合肥师范学院</v>
          </cell>
        </row>
        <row r="43">
          <cell r="B43" t="str">
            <v>长城人寿保险股份有限公司安徽分公司</v>
          </cell>
          <cell r="C43" t="str">
            <v>长城人寿由北京金融街投资(集团)有限公司、中建集团、中冶集团旗下骨干企业等涉及投资、金融、房地产、基础设施建设等国民经济重要行业的18家股东投资，注册资本逾55.31亿元。显赫的国资股东背景，为长城人寿的稳健、健康发展提供了坚实保障。</v>
          </cell>
          <cell r="D43" t="str">
            <v>张照杰</v>
          </cell>
          <cell r="E43" t="str">
            <v>18919608356</v>
          </cell>
          <cell r="F43" t="str">
            <v>2</v>
          </cell>
          <cell r="G43" t="str">
            <v>银行渠道主管 6人 4000元</v>
          </cell>
          <cell r="H43" t="str">
            <v>金融类 市场营销</v>
          </cell>
          <cell r="I43" t="str">
            <v>安徽省合肥市北一环祥源广场B座5楼</v>
          </cell>
          <cell r="J43" t="str">
            <v>3月19日下午 安徽新华学院，3月21日上午 安徽大学江淮学院，3月中下旬（安徽科技学院+安徽财经大学）蚌埠专场，3月中下旬（安徽理工大学+淮南师范学院）淮南专场</v>
          </cell>
        </row>
        <row r="44">
          <cell r="B44" t="str">
            <v>江西省越光电缆股份有限公司</v>
          </cell>
          <cell r="C44" t="str">
            <v>“越光电缆”牌电线电缆成立于2004年，是江西省越光电缆股份有限公司【原江西省开开电缆有限公司】旗下生产的电线电缆品牌，公司现资产总额近3亿元，年产值超过10亿元。 
公司拥有标准化厂房，车间宽敞明亮；</v>
          </cell>
          <cell r="D44" t="str">
            <v>杨昭月</v>
          </cell>
          <cell r="E44" t="str">
            <v>15956672002</v>
          </cell>
          <cell r="F44" t="str">
            <v>2</v>
          </cell>
          <cell r="G44" t="str">
            <v>招聘：1、销售储备30名，学历：专科及以上，有自媒体运营经验优先，薪资待遇：转正4000-10000;2、商务内勤5名，薪资待遇：转正4000-6000;公司缴纳五险，双休，部分岗位有出差（非长期）需要， 工作地点：合肥市蜀山区三里庵街道梅山路18号安徽国际金融中心B座2214室，联系人：刘经理,联系电话：18805690122。</v>
          </cell>
          <cell r="H44" t="str">
            <v>不限</v>
          </cell>
          <cell r="I44" t="str">
            <v>合肥市蜀山区三里庵街道梅山路18号安徽国际金融中心B座2214室</v>
          </cell>
          <cell r="J44" t="str">
            <v>3月12日下午 安徽建筑大学，3月14日下午 安徽大学，3月19日下午 安徽新华学院，3月21日上午 安徽大学江淮学院，3月28日下午 安徽农业大学，3月中下旬 合肥师范学院</v>
          </cell>
        </row>
      </sheetData>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G166"/>
  <sheetViews>
    <sheetView tabSelected="1" zoomScale="85" zoomScaleNormal="85" workbookViewId="0">
      <pane ySplit="1" topLeftCell="A2" activePane="bottomLeft" state="frozen"/>
      <selection/>
      <selection pane="bottomLeft" activeCell="A1" sqref="$A1:$XFD1"/>
    </sheetView>
  </sheetViews>
  <sheetFormatPr defaultColWidth="9" defaultRowHeight="13.5" customHeight="1" outlineLevelCol="6"/>
  <cols>
    <col min="1" max="1" width="9" style="5"/>
    <col min="2" max="2" width="35.1666666666667" style="5" customWidth="1"/>
    <col min="3" max="3" width="14.8257575757576" style="6" customWidth="1"/>
    <col min="4" max="4" width="28.5681818181818" style="6" customWidth="1"/>
    <col min="5" max="5" width="54.8787878787879" style="6" customWidth="1"/>
    <col min="6" max="6" width="38.5454545454545" style="6" customWidth="1"/>
    <col min="7" max="7" width="46.5" style="6" customWidth="1"/>
    <col min="8" max="16384" width="9" style="7"/>
  </cols>
  <sheetData>
    <row r="1" s="1" customFormat="1" ht="41" customHeight="1" spans="1:7">
      <c r="A1" s="8" t="s">
        <v>0</v>
      </c>
      <c r="B1" s="8" t="s">
        <v>1</v>
      </c>
      <c r="C1" s="8" t="s">
        <v>2</v>
      </c>
      <c r="D1" s="8" t="s">
        <v>3</v>
      </c>
      <c r="E1" s="8" t="s">
        <v>4</v>
      </c>
      <c r="F1" s="8" t="s">
        <v>5</v>
      </c>
      <c r="G1" s="9" t="s">
        <v>6</v>
      </c>
    </row>
    <row r="2" ht="44" customHeight="1" spans="1:7">
      <c r="A2" s="10">
        <v>1</v>
      </c>
      <c r="B2" s="11" t="s">
        <v>7</v>
      </c>
      <c r="C2" s="11" t="s">
        <v>8</v>
      </c>
      <c r="D2" s="11">
        <v>18256950095</v>
      </c>
      <c r="E2" s="12" t="s">
        <v>9</v>
      </c>
      <c r="F2" s="12" t="s">
        <v>10</v>
      </c>
      <c r="G2" s="12" t="s">
        <v>11</v>
      </c>
    </row>
    <row r="3" ht="44" customHeight="1" spans="1:7">
      <c r="A3" s="10">
        <v>2</v>
      </c>
      <c r="B3" s="11" t="s">
        <v>12</v>
      </c>
      <c r="C3" s="11" t="s">
        <v>13</v>
      </c>
      <c r="D3" s="11">
        <v>15255035093</v>
      </c>
      <c r="E3" s="12" t="s">
        <v>14</v>
      </c>
      <c r="F3" s="12" t="s">
        <v>15</v>
      </c>
      <c r="G3" s="12" t="s">
        <v>16</v>
      </c>
    </row>
    <row r="4" ht="44" customHeight="1" spans="1:7">
      <c r="A4" s="10">
        <v>3</v>
      </c>
      <c r="B4" s="11" t="s">
        <v>17</v>
      </c>
      <c r="C4" s="11" t="s">
        <v>18</v>
      </c>
      <c r="D4" s="11">
        <v>18098536806</v>
      </c>
      <c r="E4" s="12" t="s">
        <v>19</v>
      </c>
      <c r="F4" s="12" t="s">
        <v>15</v>
      </c>
      <c r="G4" s="12" t="s">
        <v>20</v>
      </c>
    </row>
    <row r="5" ht="44" customHeight="1" spans="1:7">
      <c r="A5" s="10">
        <v>4</v>
      </c>
      <c r="B5" s="12" t="s">
        <v>21</v>
      </c>
      <c r="C5" s="12" t="s">
        <v>22</v>
      </c>
      <c r="D5" s="12">
        <v>15856907141</v>
      </c>
      <c r="E5" s="12" t="s">
        <v>23</v>
      </c>
      <c r="F5" s="13" t="s">
        <v>24</v>
      </c>
      <c r="G5" s="12" t="s">
        <v>25</v>
      </c>
    </row>
    <row r="6" ht="44" customHeight="1" spans="1:7">
      <c r="A6" s="10">
        <v>5</v>
      </c>
      <c r="B6" s="14" t="s">
        <v>26</v>
      </c>
      <c r="C6" s="14" t="s">
        <v>27</v>
      </c>
      <c r="D6" s="14">
        <v>17705656793</v>
      </c>
      <c r="E6" s="15" t="s">
        <v>28</v>
      </c>
      <c r="F6" s="12" t="s">
        <v>15</v>
      </c>
      <c r="G6" s="15" t="s">
        <v>29</v>
      </c>
    </row>
    <row r="7" ht="44" customHeight="1" spans="1:7">
      <c r="A7" s="10">
        <v>6</v>
      </c>
      <c r="B7" s="11" t="s">
        <v>30</v>
      </c>
      <c r="C7" s="11" t="s">
        <v>31</v>
      </c>
      <c r="D7" s="11">
        <v>19356084505</v>
      </c>
      <c r="E7" s="12" t="s">
        <v>32</v>
      </c>
      <c r="F7" s="12" t="s">
        <v>15</v>
      </c>
      <c r="G7" s="12" t="s">
        <v>33</v>
      </c>
    </row>
    <row r="8" ht="44" customHeight="1" spans="1:7">
      <c r="A8" s="10">
        <v>7</v>
      </c>
      <c r="B8" s="11" t="s">
        <v>34</v>
      </c>
      <c r="C8" s="11" t="s">
        <v>35</v>
      </c>
      <c r="D8" s="11">
        <v>13170479131</v>
      </c>
      <c r="E8" s="12" t="s">
        <v>36</v>
      </c>
      <c r="F8" s="12" t="s">
        <v>37</v>
      </c>
      <c r="G8" s="12" t="s">
        <v>38</v>
      </c>
    </row>
    <row r="9" ht="44" customHeight="1" spans="1:7">
      <c r="A9" s="10">
        <v>8</v>
      </c>
      <c r="B9" s="11" t="s">
        <v>39</v>
      </c>
      <c r="C9" s="11" t="s">
        <v>40</v>
      </c>
      <c r="D9" s="11">
        <v>19155137085</v>
      </c>
      <c r="E9" s="12" t="s">
        <v>41</v>
      </c>
      <c r="F9" s="12" t="s">
        <v>42</v>
      </c>
      <c r="G9" s="12" t="s">
        <v>43</v>
      </c>
    </row>
    <row r="10" ht="44" customHeight="1" spans="1:7">
      <c r="A10" s="10">
        <v>9</v>
      </c>
      <c r="B10" s="14" t="s">
        <v>44</v>
      </c>
      <c r="C10" s="16" t="s">
        <v>45</v>
      </c>
      <c r="D10" s="14">
        <v>13955102972</v>
      </c>
      <c r="E10" s="15" t="s">
        <v>46</v>
      </c>
      <c r="F10" s="17" t="s">
        <v>47</v>
      </c>
      <c r="G10" s="15" t="s">
        <v>48</v>
      </c>
    </row>
    <row r="11" ht="44" customHeight="1" spans="1:7">
      <c r="A11" s="10">
        <v>10</v>
      </c>
      <c r="B11" s="14" t="s">
        <v>49</v>
      </c>
      <c r="C11" s="14" t="s">
        <v>50</v>
      </c>
      <c r="D11" s="14">
        <v>15955168979</v>
      </c>
      <c r="E11" s="18" t="s">
        <v>51</v>
      </c>
      <c r="F11" s="15" t="s">
        <v>52</v>
      </c>
      <c r="G11" s="15" t="s">
        <v>53</v>
      </c>
    </row>
    <row r="12" ht="44" customHeight="1" spans="1:7">
      <c r="A12" s="10">
        <v>11</v>
      </c>
      <c r="B12" s="12" t="s">
        <v>54</v>
      </c>
      <c r="C12" s="12" t="s">
        <v>55</v>
      </c>
      <c r="D12" s="12">
        <v>13349116931</v>
      </c>
      <c r="E12" s="19" t="s">
        <v>56</v>
      </c>
      <c r="F12" s="20" t="s">
        <v>57</v>
      </c>
      <c r="G12" s="15" t="s">
        <v>58</v>
      </c>
    </row>
    <row r="13" s="2" customFormat="1" ht="44" customHeight="1" spans="1:7">
      <c r="A13" s="21">
        <v>12</v>
      </c>
      <c r="B13" s="12" t="s">
        <v>59</v>
      </c>
      <c r="C13" s="12" t="s">
        <v>60</v>
      </c>
      <c r="D13" s="12">
        <v>19955072021</v>
      </c>
      <c r="E13" s="19" t="s">
        <v>61</v>
      </c>
      <c r="F13" s="20" t="s">
        <v>62</v>
      </c>
      <c r="G13" s="15" t="s">
        <v>63</v>
      </c>
    </row>
    <row r="14" s="2" customFormat="1" ht="44" customHeight="1" spans="1:7">
      <c r="A14" s="21">
        <v>13</v>
      </c>
      <c r="B14" s="12" t="s">
        <v>64</v>
      </c>
      <c r="C14" s="12" t="s">
        <v>65</v>
      </c>
      <c r="D14" s="12">
        <v>18697503722</v>
      </c>
      <c r="E14" s="19" t="s">
        <v>66</v>
      </c>
      <c r="F14" s="20" t="s">
        <v>67</v>
      </c>
      <c r="G14" s="15" t="s">
        <v>68</v>
      </c>
    </row>
    <row r="15" s="2" customFormat="1" ht="44" customHeight="1" spans="1:7">
      <c r="A15" s="21">
        <v>14</v>
      </c>
      <c r="B15" s="12" t="s">
        <v>69</v>
      </c>
      <c r="C15" s="12" t="s">
        <v>70</v>
      </c>
      <c r="D15" s="12">
        <v>13965960431</v>
      </c>
      <c r="E15" s="19" t="s">
        <v>71</v>
      </c>
      <c r="F15" s="20" t="s">
        <v>72</v>
      </c>
      <c r="G15" s="15" t="s">
        <v>73</v>
      </c>
    </row>
    <row r="16" s="2" customFormat="1" ht="44" customHeight="1" spans="1:7">
      <c r="A16" s="21">
        <v>15</v>
      </c>
      <c r="B16" s="12" t="s">
        <v>74</v>
      </c>
      <c r="C16" s="12" t="s">
        <v>75</v>
      </c>
      <c r="D16" s="12">
        <v>13855089066</v>
      </c>
      <c r="E16" s="19" t="s">
        <v>76</v>
      </c>
      <c r="F16" s="20" t="s">
        <v>77</v>
      </c>
      <c r="G16" s="15" t="s">
        <v>78</v>
      </c>
    </row>
    <row r="17" s="2" customFormat="1" ht="44" customHeight="1" spans="1:7">
      <c r="A17" s="21">
        <v>16</v>
      </c>
      <c r="B17" s="12" t="s">
        <v>79</v>
      </c>
      <c r="C17" s="12" t="s">
        <v>80</v>
      </c>
      <c r="D17" s="12">
        <v>18225806495</v>
      </c>
      <c r="E17" s="19" t="s">
        <v>81</v>
      </c>
      <c r="F17" s="20" t="s">
        <v>82</v>
      </c>
      <c r="G17" s="15" t="s">
        <v>83</v>
      </c>
    </row>
    <row r="18" ht="44" customHeight="1" spans="1:7">
      <c r="A18" s="10">
        <v>17</v>
      </c>
      <c r="B18" s="22" t="s">
        <v>84</v>
      </c>
      <c r="C18" s="22" t="s">
        <v>85</v>
      </c>
      <c r="D18" s="22" t="s">
        <v>86</v>
      </c>
      <c r="E18" s="19" t="s">
        <v>87</v>
      </c>
      <c r="F18" s="23" t="s">
        <v>88</v>
      </c>
      <c r="G18" s="15" t="s">
        <v>89</v>
      </c>
    </row>
    <row r="19" ht="44" customHeight="1" spans="1:7">
      <c r="A19" s="10">
        <v>18</v>
      </c>
      <c r="B19" s="24" t="s">
        <v>90</v>
      </c>
      <c r="C19" s="24" t="s">
        <v>91</v>
      </c>
      <c r="D19" s="24" t="s">
        <v>92</v>
      </c>
      <c r="E19" s="19" t="str">
        <f>VLOOKUP(B19,[2]企业信息!$B:$G,6,0)</f>
        <v>外贸业务员 5人 5K-8k
外贸跟单员 5人 5K-8K
单证员 2人 4.5k-6k
平面设计 2人 4.5k-6k</v>
      </c>
      <c r="F19" s="25" t="s">
        <v>93</v>
      </c>
      <c r="G19" s="15" t="s">
        <v>94</v>
      </c>
    </row>
    <row r="20" ht="44" customHeight="1" spans="1:7">
      <c r="A20" s="10">
        <v>19</v>
      </c>
      <c r="B20" s="24" t="s">
        <v>95</v>
      </c>
      <c r="C20" s="24" t="s">
        <v>96</v>
      </c>
      <c r="D20" s="24" t="s">
        <v>97</v>
      </c>
      <c r="E20" s="19" t="s">
        <v>98</v>
      </c>
      <c r="F20" s="25" t="s">
        <v>99</v>
      </c>
      <c r="G20" s="15" t="s">
        <v>100</v>
      </c>
    </row>
    <row r="21" ht="44" customHeight="1" spans="1:7">
      <c r="A21" s="10">
        <v>20</v>
      </c>
      <c r="B21" s="24" t="s">
        <v>101</v>
      </c>
      <c r="C21" s="24" t="s">
        <v>102</v>
      </c>
      <c r="D21" s="24" t="s">
        <v>103</v>
      </c>
      <c r="E21" s="19" t="str">
        <f>VLOOKUP(B21,[2]企业信息!$B:$G,6,0)</f>
        <v>行政前台接待  15人 薪资面议
行政会议服务  20名 薪资面议
行政办公室文员  20名 薪资面议</v>
      </c>
      <c r="F21" s="25" t="s">
        <v>104</v>
      </c>
      <c r="G21" s="15" t="s">
        <v>105</v>
      </c>
    </row>
    <row r="22" ht="44" customHeight="1" spans="1:7">
      <c r="A22" s="10">
        <v>21</v>
      </c>
      <c r="B22" s="24" t="s">
        <v>106</v>
      </c>
      <c r="C22" s="24" t="s">
        <v>107</v>
      </c>
      <c r="D22" s="24" t="s">
        <v>108</v>
      </c>
      <c r="E22" s="19" t="s">
        <v>109</v>
      </c>
      <c r="F22" s="25" t="s">
        <v>110</v>
      </c>
      <c r="G22" s="15" t="s">
        <v>111</v>
      </c>
    </row>
    <row r="23" ht="44" customHeight="1" spans="1:7">
      <c r="A23" s="10">
        <v>22</v>
      </c>
      <c r="B23" s="24" t="s">
        <v>112</v>
      </c>
      <c r="C23" s="24" t="s">
        <v>113</v>
      </c>
      <c r="D23" s="24" t="s">
        <v>114</v>
      </c>
      <c r="E23" s="19" t="s">
        <v>115</v>
      </c>
      <c r="F23" s="25" t="s">
        <v>116</v>
      </c>
      <c r="G23" s="15" t="s">
        <v>117</v>
      </c>
    </row>
    <row r="24" ht="44" customHeight="1" spans="1:7">
      <c r="A24" s="10">
        <v>23</v>
      </c>
      <c r="B24" s="24" t="s">
        <v>118</v>
      </c>
      <c r="C24" s="24" t="s">
        <v>119</v>
      </c>
      <c r="D24" s="24" t="s">
        <v>120</v>
      </c>
      <c r="E24" s="19" t="str">
        <f>VLOOKUP(B24,[2]企业信息!$B:$G,6,0)</f>
        <v>管培生 20人 面议</v>
      </c>
      <c r="F24" s="25" t="s">
        <v>121</v>
      </c>
      <c r="G24" s="15" t="s">
        <v>122</v>
      </c>
    </row>
    <row r="25" ht="44" customHeight="1" spans="1:7">
      <c r="A25" s="10">
        <v>24</v>
      </c>
      <c r="B25" s="24" t="s">
        <v>123</v>
      </c>
      <c r="C25" s="24" t="s">
        <v>124</v>
      </c>
      <c r="D25" s="24" t="s">
        <v>125</v>
      </c>
      <c r="E25" s="19" t="s">
        <v>126</v>
      </c>
      <c r="F25" s="25" t="s">
        <v>127</v>
      </c>
      <c r="G25" s="15" t="s">
        <v>128</v>
      </c>
    </row>
    <row r="26" ht="44" customHeight="1" spans="1:7">
      <c r="A26" s="10">
        <v>25</v>
      </c>
      <c r="B26" s="24" t="s">
        <v>129</v>
      </c>
      <c r="C26" s="24" t="s">
        <v>130</v>
      </c>
      <c r="D26" s="24" t="s">
        <v>131</v>
      </c>
      <c r="E26" s="19" t="s">
        <v>132</v>
      </c>
      <c r="F26" s="25" t="s">
        <v>133</v>
      </c>
      <c r="G26" s="15" t="s">
        <v>134</v>
      </c>
    </row>
    <row r="27" ht="44" customHeight="1" spans="1:7">
      <c r="A27" s="10">
        <v>26</v>
      </c>
      <c r="B27" s="24" t="s">
        <v>135</v>
      </c>
      <c r="C27" s="24" t="s">
        <v>136</v>
      </c>
      <c r="D27" s="24" t="s">
        <v>137</v>
      </c>
      <c r="E27" s="19" t="s">
        <v>138</v>
      </c>
      <c r="F27" s="25" t="s">
        <v>139</v>
      </c>
      <c r="G27" s="15" t="s">
        <v>140</v>
      </c>
    </row>
    <row r="28" ht="44" customHeight="1" spans="1:7">
      <c r="A28" s="10">
        <v>27</v>
      </c>
      <c r="B28" s="24" t="s">
        <v>141</v>
      </c>
      <c r="C28" s="24" t="s">
        <v>142</v>
      </c>
      <c r="D28" s="24" t="s">
        <v>143</v>
      </c>
      <c r="E28" s="19" t="s">
        <v>144</v>
      </c>
      <c r="F28" s="25" t="s">
        <v>145</v>
      </c>
      <c r="G28" s="15" t="s">
        <v>146</v>
      </c>
    </row>
    <row r="29" ht="44" customHeight="1" spans="1:7">
      <c r="A29" s="10">
        <v>28</v>
      </c>
      <c r="B29" s="24" t="s">
        <v>147</v>
      </c>
      <c r="C29" s="24" t="s">
        <v>148</v>
      </c>
      <c r="D29" s="24" t="s">
        <v>149</v>
      </c>
      <c r="E29" s="19" t="s">
        <v>150</v>
      </c>
      <c r="F29" s="25" t="s">
        <v>151</v>
      </c>
      <c r="G29" s="15" t="s">
        <v>152</v>
      </c>
    </row>
    <row r="30" ht="44" customHeight="1" spans="1:7">
      <c r="A30" s="10">
        <v>29</v>
      </c>
      <c r="B30" s="24" t="s">
        <v>153</v>
      </c>
      <c r="C30" s="24" t="s">
        <v>154</v>
      </c>
      <c r="D30" s="24" t="s">
        <v>155</v>
      </c>
      <c r="E30" s="19" t="str">
        <f>VLOOKUP(B30,[2]企业信息!$B:$G,6,0)</f>
        <v>销售管理培训生、上海、深圳10-15k（面试定薪）
实习智能营销顾问 若干 薪资面议</v>
      </c>
      <c r="F30" s="25" t="s">
        <v>156</v>
      </c>
      <c r="G30" s="15" t="s">
        <v>157</v>
      </c>
    </row>
    <row r="31" ht="44" customHeight="1" spans="1:7">
      <c r="A31" s="10">
        <v>30</v>
      </c>
      <c r="B31" s="24" t="s">
        <v>158</v>
      </c>
      <c r="C31" s="24" t="s">
        <v>159</v>
      </c>
      <c r="D31" s="24" t="s">
        <v>160</v>
      </c>
      <c r="E31" s="19" t="str">
        <f>VLOOKUP(B31,[2]企业信息!$B:$G,6,0)</f>
        <v>1、电商销售（5人） 试用薪资 
4500+住宿/500补贴 转正薪资4200-35000元
2、客户主管（5人） 试用薪资 
4500+住宿/500补贴 转正薪资4200-35000元
3、运营专员（5人） 试用薪资 
3500+住宿/500补贴 转正薪资4000-20000元
4、带货主播（2人） 试用薪资 
4500+住宿/500补贴 转正薪资5000-35000元</v>
      </c>
      <c r="F31" s="25" t="s">
        <v>161</v>
      </c>
      <c r="G31" s="15" t="s">
        <v>162</v>
      </c>
    </row>
    <row r="32" ht="44" customHeight="1" spans="1:7">
      <c r="A32" s="10">
        <v>31</v>
      </c>
      <c r="B32" s="24" t="s">
        <v>163</v>
      </c>
      <c r="C32" s="24" t="s">
        <v>164</v>
      </c>
      <c r="D32" s="24" t="s">
        <v>165</v>
      </c>
      <c r="E32" s="19" t="s">
        <v>166</v>
      </c>
      <c r="F32" s="25" t="s">
        <v>167</v>
      </c>
      <c r="G32" s="15" t="s">
        <v>168</v>
      </c>
    </row>
    <row r="33" ht="44" customHeight="1" spans="1:7">
      <c r="A33" s="10">
        <v>32</v>
      </c>
      <c r="B33" s="24" t="s">
        <v>169</v>
      </c>
      <c r="C33" s="24" t="s">
        <v>170</v>
      </c>
      <c r="D33" s="24" t="s">
        <v>171</v>
      </c>
      <c r="E33" s="19" t="str">
        <f>VLOOKUP(B33,[2]企业信息!$B:$G,6,0)</f>
        <v>设计岗 若干 面议</v>
      </c>
      <c r="F33" s="25" t="s">
        <v>172</v>
      </c>
      <c r="G33" s="15" t="s">
        <v>173</v>
      </c>
    </row>
    <row r="34" ht="44" customHeight="1" spans="1:7">
      <c r="A34" s="10">
        <v>33</v>
      </c>
      <c r="B34" s="24" t="s">
        <v>174</v>
      </c>
      <c r="C34" s="24" t="s">
        <v>175</v>
      </c>
      <c r="D34" s="24" t="s">
        <v>176</v>
      </c>
      <c r="E34" s="19" t="s">
        <v>177</v>
      </c>
      <c r="F34" s="25" t="s">
        <v>178</v>
      </c>
      <c r="G34" s="15" t="s">
        <v>179</v>
      </c>
    </row>
    <row r="35" ht="44" customHeight="1" spans="1:7">
      <c r="A35" s="10">
        <v>34</v>
      </c>
      <c r="B35" s="24" t="s">
        <v>180</v>
      </c>
      <c r="C35" s="24" t="s">
        <v>181</v>
      </c>
      <c r="D35" s="24" t="s">
        <v>182</v>
      </c>
      <c r="E35" s="19" t="str">
        <f>VLOOKUP(B35,[2]企业信息!$B:$G,6,0)</f>
        <v>会计：2人（面谈）
商务助理：2人（面谈）
销售专员：2人（面谈）</v>
      </c>
      <c r="F35" s="25" t="s">
        <v>183</v>
      </c>
      <c r="G35" s="15" t="s">
        <v>184</v>
      </c>
    </row>
    <row r="36" ht="44" customHeight="1" spans="1:7">
      <c r="A36" s="10">
        <v>35</v>
      </c>
      <c r="B36" s="24" t="s">
        <v>185</v>
      </c>
      <c r="C36" s="24" t="s">
        <v>186</v>
      </c>
      <c r="D36" s="24" t="s">
        <v>187</v>
      </c>
      <c r="E36" s="19" t="s">
        <v>188</v>
      </c>
      <c r="F36" s="25" t="s">
        <v>189</v>
      </c>
      <c r="G36" s="15" t="s">
        <v>190</v>
      </c>
    </row>
    <row r="37" ht="44" customHeight="1" spans="1:7">
      <c r="A37" s="10">
        <v>36</v>
      </c>
      <c r="B37" s="24" t="s">
        <v>191</v>
      </c>
      <c r="C37" s="24" t="s">
        <v>192</v>
      </c>
      <c r="D37" s="24" t="s">
        <v>193</v>
      </c>
      <c r="E37" s="19" t="str">
        <f>VLOOKUP(B37,[2]企业信息!$B:$G,6,0)</f>
        <v>1、听力课教练
需求人数：30
薪资待遇：40+/时起
2、作文课老师
需求人数：30
薪资待遇：70+/时起
3、单词课教练
需求人数：100
薪资待遇：40+/时起</v>
      </c>
      <c r="F37" s="25" t="s">
        <v>194</v>
      </c>
      <c r="G37" s="15" t="s">
        <v>195</v>
      </c>
    </row>
    <row r="38" ht="44" customHeight="1" spans="1:7">
      <c r="A38" s="10">
        <v>37</v>
      </c>
      <c r="B38" s="24" t="s">
        <v>196</v>
      </c>
      <c r="C38" s="24" t="s">
        <v>197</v>
      </c>
      <c r="D38" s="24" t="s">
        <v>198</v>
      </c>
      <c r="E38" s="19" t="str">
        <f>VLOOKUP(B38,[2]企业信息!$B:$G,6,0)</f>
        <v>市场专员、店长、店助等 若干 面议</v>
      </c>
      <c r="F38" s="25" t="s">
        <v>199</v>
      </c>
      <c r="G38" s="15" t="s">
        <v>200</v>
      </c>
    </row>
    <row r="39" ht="44" customHeight="1" spans="1:7">
      <c r="A39" s="10">
        <v>38</v>
      </c>
      <c r="B39" s="24" t="s">
        <v>201</v>
      </c>
      <c r="C39" s="24" t="s">
        <v>202</v>
      </c>
      <c r="D39" s="24" t="s">
        <v>203</v>
      </c>
      <c r="E39" s="19" t="str">
        <f>VLOOKUP(B39,[2]企业信息!$B:$G,6,0)</f>
        <v>财务助理6人 销售专员8人 行政助理3人</v>
      </c>
      <c r="F39" s="25" t="s">
        <v>204</v>
      </c>
      <c r="G39" s="15" t="s">
        <v>205</v>
      </c>
    </row>
    <row r="40" ht="44" customHeight="1" spans="1:7">
      <c r="A40" s="10">
        <v>39</v>
      </c>
      <c r="B40" s="24" t="s">
        <v>206</v>
      </c>
      <c r="C40" s="24" t="s">
        <v>207</v>
      </c>
      <c r="D40" s="24" t="s">
        <v>208</v>
      </c>
      <c r="E40" s="19" t="str">
        <f>VLOOKUP(B40,[2]企业信息!$B:$G,6,0)</f>
        <v>直播运营实习生 10人 岗位薪资：底薪5-6k（实习期底薪3100）+提成
千川投手实习生 5人 岗位薪资：底薪5-6k（实习期底薪3100）+提成
带货主播实习生 10人岗位薪资：底薪6-8K（实习期底薪5500）+提成
编导/剪辑/摄像实习生 各2人 岗位薪资：底薪6-8K(实习期底薪3100)+提成</v>
      </c>
      <c r="F40" s="25" t="s">
        <v>209</v>
      </c>
      <c r="G40" s="15" t="str">
        <f>VLOOKUP(B40,[3]Sheet1!$B:$I,8,0)</f>
        <v>合肥市蜀山区电子产业园3期2号楼</v>
      </c>
    </row>
    <row r="41" ht="44" customHeight="1" spans="1:7">
      <c r="A41" s="10">
        <v>40</v>
      </c>
      <c r="B41" s="24" t="s">
        <v>210</v>
      </c>
      <c r="C41" s="24" t="s">
        <v>211</v>
      </c>
      <c r="D41" s="24" t="s">
        <v>212</v>
      </c>
      <c r="E41" s="19" t="s">
        <v>213</v>
      </c>
      <c r="F41" s="25" t="s">
        <v>214</v>
      </c>
      <c r="G41" s="15" t="s">
        <v>215</v>
      </c>
    </row>
    <row r="42" ht="44" customHeight="1" spans="1:7">
      <c r="A42" s="10">
        <v>41</v>
      </c>
      <c r="B42" s="24" t="s">
        <v>216</v>
      </c>
      <c r="C42" s="24" t="s">
        <v>217</v>
      </c>
      <c r="D42" s="24" t="s">
        <v>218</v>
      </c>
      <c r="E42" s="19" t="str">
        <f>VLOOKUP(B42,[2]企业信息!$B:$G,6,0)</f>
        <v>项目管理岗 17人 5600/月</v>
      </c>
      <c r="F42" s="25" t="s">
        <v>219</v>
      </c>
      <c r="G42" s="15" t="s">
        <v>220</v>
      </c>
    </row>
    <row r="43" ht="44" customHeight="1" spans="1:7">
      <c r="A43" s="10">
        <v>42</v>
      </c>
      <c r="B43" s="24" t="s">
        <v>221</v>
      </c>
      <c r="C43" s="24" t="s">
        <v>222</v>
      </c>
      <c r="D43" s="24" t="s">
        <v>223</v>
      </c>
      <c r="E43" s="19" t="s">
        <v>224</v>
      </c>
      <c r="F43" s="25" t="s">
        <v>225</v>
      </c>
      <c r="G43" s="15" t="s">
        <v>226</v>
      </c>
    </row>
    <row r="44" ht="44" customHeight="1" spans="1:7">
      <c r="A44" s="10">
        <v>43</v>
      </c>
      <c r="B44" s="24" t="s">
        <v>227</v>
      </c>
      <c r="C44" s="24" t="s">
        <v>228</v>
      </c>
      <c r="D44" s="24" t="s">
        <v>229</v>
      </c>
      <c r="E44" s="19" t="s">
        <v>230</v>
      </c>
      <c r="F44" s="25" t="s">
        <v>231</v>
      </c>
      <c r="G44" s="15" t="s">
        <v>232</v>
      </c>
    </row>
    <row r="45" ht="44" customHeight="1" spans="1:7">
      <c r="A45" s="10">
        <v>44</v>
      </c>
      <c r="B45" s="24" t="s">
        <v>233</v>
      </c>
      <c r="C45" s="24" t="s">
        <v>234</v>
      </c>
      <c r="D45" s="24" t="s">
        <v>235</v>
      </c>
      <c r="E45" s="19" t="str">
        <f>VLOOKUP(B45,[2]企业信息!$B:$G,6,0)</f>
        <v>英语教练:200人   5000以上</v>
      </c>
      <c r="F45" s="25" t="s">
        <v>236</v>
      </c>
      <c r="G45" s="15" t="s">
        <v>237</v>
      </c>
    </row>
    <row r="46" ht="44" customHeight="1" spans="1:7">
      <c r="A46" s="10">
        <v>45</v>
      </c>
      <c r="B46" s="24" t="s">
        <v>238</v>
      </c>
      <c r="C46" s="24" t="s">
        <v>239</v>
      </c>
      <c r="D46" s="24" t="s">
        <v>240</v>
      </c>
      <c r="E46" s="19" t="s">
        <v>241</v>
      </c>
      <c r="F46" s="25" t="s">
        <v>242</v>
      </c>
      <c r="G46" s="15" t="s">
        <v>243</v>
      </c>
    </row>
    <row r="47" ht="44" customHeight="1" spans="1:7">
      <c r="A47" s="10">
        <v>46</v>
      </c>
      <c r="B47" s="24" t="s">
        <v>244</v>
      </c>
      <c r="C47" s="24" t="s">
        <v>245</v>
      </c>
      <c r="D47" s="24" t="s">
        <v>246</v>
      </c>
      <c r="E47" s="19" t="s">
        <v>247</v>
      </c>
      <c r="F47" s="25" t="s">
        <v>248</v>
      </c>
      <c r="G47" s="15" t="s">
        <v>249</v>
      </c>
    </row>
    <row r="48" ht="44" customHeight="1" spans="1:7">
      <c r="A48" s="10">
        <v>47</v>
      </c>
      <c r="B48" s="24" t="s">
        <v>250</v>
      </c>
      <c r="C48" s="24" t="s">
        <v>251</v>
      </c>
      <c r="D48" s="24" t="s">
        <v>252</v>
      </c>
      <c r="E48" s="19" t="s">
        <v>253</v>
      </c>
      <c r="F48" s="25" t="s">
        <v>254</v>
      </c>
      <c r="G48" s="15" t="s">
        <v>255</v>
      </c>
    </row>
    <row r="49" ht="44" customHeight="1" spans="1:7">
      <c r="A49" s="10">
        <v>48</v>
      </c>
      <c r="B49" s="24" t="s">
        <v>256</v>
      </c>
      <c r="C49" s="24" t="s">
        <v>257</v>
      </c>
      <c r="D49" s="24" t="s">
        <v>258</v>
      </c>
      <c r="E49" s="19" t="s">
        <v>259</v>
      </c>
      <c r="F49" s="25" t="s">
        <v>260</v>
      </c>
      <c r="G49" s="15" t="s">
        <v>261</v>
      </c>
    </row>
    <row r="50" ht="44" customHeight="1" spans="1:7">
      <c r="A50" s="10">
        <v>49</v>
      </c>
      <c r="B50" s="24" t="s">
        <v>262</v>
      </c>
      <c r="C50" s="24" t="s">
        <v>263</v>
      </c>
      <c r="D50" s="24" t="s">
        <v>264</v>
      </c>
      <c r="E50" s="19" t="s">
        <v>265</v>
      </c>
      <c r="F50" s="25" t="s">
        <v>266</v>
      </c>
      <c r="G50" s="15" t="s">
        <v>267</v>
      </c>
    </row>
    <row r="51" ht="44" customHeight="1" spans="1:7">
      <c r="A51" s="10">
        <v>50</v>
      </c>
      <c r="B51" s="24" t="s">
        <v>268</v>
      </c>
      <c r="C51" s="24" t="s">
        <v>269</v>
      </c>
      <c r="D51" s="24" t="s">
        <v>270</v>
      </c>
      <c r="E51" s="19" t="s">
        <v>271</v>
      </c>
      <c r="F51" s="25" t="s">
        <v>272</v>
      </c>
      <c r="G51" s="15" t="s">
        <v>273</v>
      </c>
    </row>
    <row r="52" ht="44" customHeight="1" spans="1:7">
      <c r="A52" s="10">
        <v>51</v>
      </c>
      <c r="B52" s="24" t="s">
        <v>274</v>
      </c>
      <c r="C52" s="24" t="s">
        <v>275</v>
      </c>
      <c r="D52" s="24" t="s">
        <v>276</v>
      </c>
      <c r="E52" s="19" t="s">
        <v>277</v>
      </c>
      <c r="F52" s="25" t="s">
        <v>278</v>
      </c>
      <c r="G52" s="15" t="s">
        <v>279</v>
      </c>
    </row>
    <row r="53" ht="44" customHeight="1" spans="1:7">
      <c r="A53" s="10">
        <v>52</v>
      </c>
      <c r="B53" s="24" t="s">
        <v>280</v>
      </c>
      <c r="C53" s="24" t="s">
        <v>281</v>
      </c>
      <c r="D53" s="24" t="s">
        <v>282</v>
      </c>
      <c r="E53" s="19" t="s">
        <v>283</v>
      </c>
      <c r="F53" s="25" t="s">
        <v>284</v>
      </c>
      <c r="G53" s="15" t="s">
        <v>285</v>
      </c>
    </row>
    <row r="54" ht="44" customHeight="1" spans="1:7">
      <c r="A54" s="10">
        <v>53</v>
      </c>
      <c r="B54" s="24" t="s">
        <v>286</v>
      </c>
      <c r="C54" s="24" t="s">
        <v>287</v>
      </c>
      <c r="D54" s="24" t="s">
        <v>288</v>
      </c>
      <c r="E54" s="19" t="s">
        <v>289</v>
      </c>
      <c r="F54" s="25" t="s">
        <v>290</v>
      </c>
      <c r="G54" s="15" t="s">
        <v>291</v>
      </c>
    </row>
    <row r="55" ht="44" customHeight="1" spans="1:7">
      <c r="A55" s="10">
        <v>54</v>
      </c>
      <c r="B55" s="24" t="s">
        <v>292</v>
      </c>
      <c r="C55" s="24" t="s">
        <v>293</v>
      </c>
      <c r="D55" s="24" t="s">
        <v>294</v>
      </c>
      <c r="E55" s="19" t="s">
        <v>295</v>
      </c>
      <c r="F55" s="25" t="s">
        <v>296</v>
      </c>
      <c r="G55" s="15" t="str">
        <f>VLOOKUP(B55,[3]Sheet1!$B:$I,8,0)</f>
        <v>蜀山区环湖东路388号蚁创智谷中心一楼党建会议室</v>
      </c>
    </row>
    <row r="56" ht="44" customHeight="1" spans="1:7">
      <c r="A56" s="10">
        <v>55</v>
      </c>
      <c r="B56" s="24" t="s">
        <v>297</v>
      </c>
      <c r="C56" s="24" t="s">
        <v>298</v>
      </c>
      <c r="D56" s="24" t="s">
        <v>299</v>
      </c>
      <c r="E56" s="19" t="s">
        <v>300</v>
      </c>
      <c r="F56" s="25" t="s">
        <v>301</v>
      </c>
      <c r="G56" s="15" t="s">
        <v>302</v>
      </c>
    </row>
    <row r="57" ht="44" customHeight="1" spans="1:7">
      <c r="A57" s="10">
        <v>56</v>
      </c>
      <c r="B57" s="24" t="s">
        <v>303</v>
      </c>
      <c r="C57" s="24" t="s">
        <v>304</v>
      </c>
      <c r="D57" s="24" t="s">
        <v>305</v>
      </c>
      <c r="E57" s="19" t="s">
        <v>306</v>
      </c>
      <c r="F57" s="25" t="s">
        <v>307</v>
      </c>
      <c r="G57" s="15" t="s">
        <v>308</v>
      </c>
    </row>
    <row r="58" ht="44" customHeight="1" spans="1:7">
      <c r="A58" s="10">
        <v>57</v>
      </c>
      <c r="B58" s="24" t="s">
        <v>309</v>
      </c>
      <c r="C58" s="24" t="s">
        <v>310</v>
      </c>
      <c r="D58" s="24" t="s">
        <v>311</v>
      </c>
      <c r="E58" s="19" t="s">
        <v>312</v>
      </c>
      <c r="F58" s="25" t="s">
        <v>313</v>
      </c>
      <c r="G58" s="15" t="s">
        <v>314</v>
      </c>
    </row>
    <row r="59" ht="44" customHeight="1" spans="1:7">
      <c r="A59" s="10">
        <v>58</v>
      </c>
      <c r="B59" s="24" t="s">
        <v>315</v>
      </c>
      <c r="C59" s="24" t="s">
        <v>316</v>
      </c>
      <c r="D59" s="24" t="s">
        <v>317</v>
      </c>
      <c r="E59" s="19" t="s">
        <v>318</v>
      </c>
      <c r="F59" s="25" t="s">
        <v>319</v>
      </c>
      <c r="G59" s="15" t="s">
        <v>320</v>
      </c>
    </row>
    <row r="60" ht="44" customHeight="1" spans="1:7">
      <c r="A60" s="10">
        <v>59</v>
      </c>
      <c r="B60" s="24" t="s">
        <v>321</v>
      </c>
      <c r="C60" s="24" t="s">
        <v>322</v>
      </c>
      <c r="D60" s="24" t="s">
        <v>323</v>
      </c>
      <c r="E60" s="19" t="str">
        <f>VLOOKUP(B60,[2]企业信息!$B:$G,6,0)</f>
        <v>Java高级工程师（双休+五险一金） 4人  5000-8000 
深度学习算法工程师（双休+五险一金） 2 人 8000-10000</v>
      </c>
      <c r="F60" s="25" t="s">
        <v>324</v>
      </c>
      <c r="G60" s="15" t="s">
        <v>325</v>
      </c>
    </row>
    <row r="61" ht="44" customHeight="1" spans="1:7">
      <c r="A61" s="10">
        <v>60</v>
      </c>
      <c r="B61" s="24" t="s">
        <v>326</v>
      </c>
      <c r="C61" s="24" t="s">
        <v>327</v>
      </c>
      <c r="D61" s="24" t="s">
        <v>328</v>
      </c>
      <c r="E61" s="19" t="str">
        <f>VLOOKUP(B61,[2]企业信息!$B:$G,6,0)</f>
        <v>市场专员 若干 面议</v>
      </c>
      <c r="F61" s="25" t="s">
        <v>329</v>
      </c>
      <c r="G61" s="15" t="s">
        <v>330</v>
      </c>
    </row>
    <row r="62" ht="44" customHeight="1" spans="1:7">
      <c r="A62" s="10">
        <v>61</v>
      </c>
      <c r="B62" s="24" t="s">
        <v>331</v>
      </c>
      <c r="C62" s="24" t="s">
        <v>332</v>
      </c>
      <c r="D62" s="24" t="s">
        <v>333</v>
      </c>
      <c r="E62" s="19" t="s">
        <v>334</v>
      </c>
      <c r="F62" s="25" t="s">
        <v>335</v>
      </c>
      <c r="G62" s="15" t="s">
        <v>336</v>
      </c>
    </row>
    <row r="63" ht="44" customHeight="1" spans="1:7">
      <c r="A63" s="10">
        <v>62</v>
      </c>
      <c r="B63" s="24" t="s">
        <v>337</v>
      </c>
      <c r="C63" s="24" t="s">
        <v>338</v>
      </c>
      <c r="D63" s="24" t="s">
        <v>339</v>
      </c>
      <c r="E63" s="19" t="s">
        <v>340</v>
      </c>
      <c r="F63" s="25" t="s">
        <v>341</v>
      </c>
      <c r="G63" s="15" t="s">
        <v>342</v>
      </c>
    </row>
    <row r="64" ht="44" customHeight="1" spans="1:7">
      <c r="A64" s="10">
        <v>63</v>
      </c>
      <c r="B64" s="24" t="s">
        <v>343</v>
      </c>
      <c r="C64" s="24" t="s">
        <v>344</v>
      </c>
      <c r="D64" s="24" t="s">
        <v>345</v>
      </c>
      <c r="E64" s="19" t="s">
        <v>346</v>
      </c>
      <c r="F64" s="25" t="s">
        <v>347</v>
      </c>
      <c r="G64" s="15" t="s">
        <v>348</v>
      </c>
    </row>
    <row r="65" ht="44" customHeight="1" spans="1:7">
      <c r="A65" s="10">
        <v>64</v>
      </c>
      <c r="B65" s="24" t="s">
        <v>349</v>
      </c>
      <c r="C65" s="24" t="s">
        <v>350</v>
      </c>
      <c r="D65" s="24" t="s">
        <v>351</v>
      </c>
      <c r="E65" s="19" t="s">
        <v>352</v>
      </c>
      <c r="F65" s="25" t="s">
        <v>353</v>
      </c>
      <c r="G65" s="15" t="s">
        <v>354</v>
      </c>
    </row>
    <row r="66" ht="44" customHeight="1" spans="1:7">
      <c r="A66" s="10">
        <v>65</v>
      </c>
      <c r="B66" s="24" t="s">
        <v>355</v>
      </c>
      <c r="C66" s="24" t="s">
        <v>356</v>
      </c>
      <c r="D66" s="24" t="s">
        <v>357</v>
      </c>
      <c r="E66" s="19" t="s">
        <v>358</v>
      </c>
      <c r="F66" s="25" t="s">
        <v>359</v>
      </c>
      <c r="G66" s="15" t="s">
        <v>360</v>
      </c>
    </row>
    <row r="67" ht="44" customHeight="1" spans="1:7">
      <c r="A67" s="10">
        <v>66</v>
      </c>
      <c r="B67" s="24" t="s">
        <v>361</v>
      </c>
      <c r="C67" s="24" t="s">
        <v>362</v>
      </c>
      <c r="D67" s="24" t="s">
        <v>363</v>
      </c>
      <c r="E67" s="19" t="str">
        <f>VLOOKUP(B67,[2]企业信息!$B:$G,6,0)</f>
        <v>联通网格员20名 6000
运营助理8名 6000
综合实习生20名 5000
财务助理2名 3500
人事助理2名 3500</v>
      </c>
      <c r="F67" s="25" t="s">
        <v>364</v>
      </c>
      <c r="G67" s="15" t="s">
        <v>365</v>
      </c>
    </row>
    <row r="68" ht="44" customHeight="1" spans="1:7">
      <c r="A68" s="10">
        <v>67</v>
      </c>
      <c r="B68" s="24" t="s">
        <v>366</v>
      </c>
      <c r="C68" s="24" t="s">
        <v>367</v>
      </c>
      <c r="D68" s="24" t="s">
        <v>368</v>
      </c>
      <c r="E68" s="19" t="str">
        <f>VLOOKUP(B68,[2]企业信息!$B:$G,6,0)</f>
        <v>客服代表 40人 5K-7k</v>
      </c>
      <c r="F68" s="25" t="s">
        <v>369</v>
      </c>
      <c r="G68" s="15" t="s">
        <v>370</v>
      </c>
    </row>
    <row r="69" ht="44" customHeight="1" spans="1:7">
      <c r="A69" s="10">
        <v>68</v>
      </c>
      <c r="B69" s="24" t="s">
        <v>371</v>
      </c>
      <c r="C69" s="24" t="s">
        <v>372</v>
      </c>
      <c r="D69" s="24" t="s">
        <v>373</v>
      </c>
      <c r="E69" s="19" t="s">
        <v>374</v>
      </c>
      <c r="F69" s="25" t="s">
        <v>375</v>
      </c>
      <c r="G69" s="15" t="s">
        <v>376</v>
      </c>
    </row>
    <row r="70" ht="44" customHeight="1" spans="1:7">
      <c r="A70" s="10">
        <v>69</v>
      </c>
      <c r="B70" s="24" t="s">
        <v>377</v>
      </c>
      <c r="C70" s="24" t="s">
        <v>378</v>
      </c>
      <c r="D70" s="24" t="s">
        <v>379</v>
      </c>
      <c r="E70" s="19" t="str">
        <f>VLOOKUP(B70,[2]企业信息!$B:$G,6,0)</f>
        <v> 客户专员  若干 5000-8000</v>
      </c>
      <c r="F70" s="25" t="s">
        <v>380</v>
      </c>
      <c r="G70" s="15" t="s">
        <v>381</v>
      </c>
    </row>
    <row r="71" ht="44" customHeight="1" spans="1:7">
      <c r="A71" s="10">
        <v>70</v>
      </c>
      <c r="B71" s="24" t="s">
        <v>382</v>
      </c>
      <c r="C71" s="24" t="s">
        <v>383</v>
      </c>
      <c r="D71" s="24" t="s">
        <v>384</v>
      </c>
      <c r="E71" s="19" t="s">
        <v>385</v>
      </c>
      <c r="F71" s="25" t="s">
        <v>386</v>
      </c>
      <c r="G71" s="15" t="s">
        <v>387</v>
      </c>
    </row>
    <row r="72" ht="44" customHeight="1" spans="1:7">
      <c r="A72" s="10">
        <v>71</v>
      </c>
      <c r="B72" s="26" t="s">
        <v>388</v>
      </c>
      <c r="C72" s="26" t="s">
        <v>389</v>
      </c>
      <c r="D72" s="26" t="s">
        <v>390</v>
      </c>
      <c r="E72" s="19" t="s">
        <v>391</v>
      </c>
      <c r="F72" s="27" t="s">
        <v>392</v>
      </c>
      <c r="G72" s="15" t="s">
        <v>393</v>
      </c>
    </row>
    <row r="73" ht="44" customHeight="1" spans="1:7">
      <c r="A73" s="10">
        <v>72</v>
      </c>
      <c r="B73" s="28" t="s">
        <v>394</v>
      </c>
      <c r="C73" s="28" t="s">
        <v>395</v>
      </c>
      <c r="D73" s="28" t="s">
        <v>396</v>
      </c>
      <c r="E73" s="19" t="s">
        <v>397</v>
      </c>
      <c r="F73" s="29" t="s">
        <v>398</v>
      </c>
      <c r="G73" s="15" t="s">
        <v>399</v>
      </c>
    </row>
    <row r="74" ht="44" customHeight="1" spans="1:7">
      <c r="A74" s="10">
        <v>73</v>
      </c>
      <c r="B74" s="28" t="s">
        <v>400</v>
      </c>
      <c r="C74" s="28" t="s">
        <v>401</v>
      </c>
      <c r="D74" s="28" t="s">
        <v>402</v>
      </c>
      <c r="E74" s="19" t="s">
        <v>403</v>
      </c>
      <c r="F74" s="29" t="s">
        <v>404</v>
      </c>
      <c r="G74" s="15" t="s">
        <v>405</v>
      </c>
    </row>
    <row r="75" ht="44" customHeight="1" spans="1:7">
      <c r="A75" s="10">
        <v>74</v>
      </c>
      <c r="B75" s="28" t="s">
        <v>406</v>
      </c>
      <c r="C75" s="28" t="s">
        <v>407</v>
      </c>
      <c r="D75" s="28" t="s">
        <v>408</v>
      </c>
      <c r="E75" s="19" t="s">
        <v>409</v>
      </c>
      <c r="F75" s="29" t="s">
        <v>410</v>
      </c>
      <c r="G75" s="28" t="str">
        <f>VLOOKUP(B75,[1]企业信息!$B:$I,8,0)</f>
        <v>合肥市蜀山区华邦世贸中心A座1812</v>
      </c>
    </row>
    <row r="76" ht="44" customHeight="1" spans="1:7">
      <c r="A76" s="10">
        <v>75</v>
      </c>
      <c r="B76" s="28" t="s">
        <v>411</v>
      </c>
      <c r="C76" s="28" t="s">
        <v>412</v>
      </c>
      <c r="D76" s="28" t="s">
        <v>413</v>
      </c>
      <c r="E76" s="19" t="s">
        <v>414</v>
      </c>
      <c r="F76" s="29" t="s">
        <v>415</v>
      </c>
      <c r="G76" s="28" t="str">
        <f>VLOOKUP(B76,[1]企业信息!$B:$I,8,0)</f>
        <v>绿地中心D座1511</v>
      </c>
    </row>
    <row r="77" ht="44" customHeight="1" spans="1:7">
      <c r="A77" s="10">
        <v>76</v>
      </c>
      <c r="B77" s="28" t="s">
        <v>416</v>
      </c>
      <c r="C77" s="28" t="s">
        <v>417</v>
      </c>
      <c r="D77" s="28" t="s">
        <v>418</v>
      </c>
      <c r="E77" s="19" t="s">
        <v>419</v>
      </c>
      <c r="F77" s="29" t="s">
        <v>420</v>
      </c>
      <c r="G77" s="28" t="str">
        <f>VLOOKUP(B77,[1]企业信息!$B:$I,8,0)</f>
        <v>安徽省合肥市包河区茗座中心B座13A01</v>
      </c>
    </row>
    <row r="78" ht="44" customHeight="1" spans="1:7">
      <c r="A78" s="10">
        <v>77</v>
      </c>
      <c r="B78" s="28" t="s">
        <v>421</v>
      </c>
      <c r="C78" s="28" t="s">
        <v>422</v>
      </c>
      <c r="D78" s="28" t="s">
        <v>423</v>
      </c>
      <c r="E78" s="19" t="s">
        <v>424</v>
      </c>
      <c r="F78" s="29" t="s">
        <v>425</v>
      </c>
      <c r="G78" s="28" t="str">
        <f>VLOOKUP(B78,[1]企业信息!$B:$I,8,0)</f>
        <v>安徽省合肥市包河区马鞍山路同庆楼6楼</v>
      </c>
    </row>
    <row r="79" ht="44" customHeight="1" spans="1:7">
      <c r="A79" s="10">
        <v>78</v>
      </c>
      <c r="B79" s="28" t="s">
        <v>426</v>
      </c>
      <c r="C79" s="28" t="s">
        <v>427</v>
      </c>
      <c r="D79" s="28" t="s">
        <v>428</v>
      </c>
      <c r="E79" s="19" t="s">
        <v>429</v>
      </c>
      <c r="F79" s="29" t="s">
        <v>82</v>
      </c>
      <c r="G79" s="28" t="str">
        <f>VLOOKUP(B79,[1]企业信息!$B:$I,8,0)</f>
        <v>合肥市蜀山区黄山路华冶金石广场3栋2104-2106</v>
      </c>
    </row>
    <row r="80" ht="44" customHeight="1" spans="1:7">
      <c r="A80" s="10">
        <v>79</v>
      </c>
      <c r="B80" s="28" t="s">
        <v>430</v>
      </c>
      <c r="C80" s="28" t="s">
        <v>431</v>
      </c>
      <c r="D80" s="28" t="s">
        <v>432</v>
      </c>
      <c r="E80" s="19" t="s">
        <v>433</v>
      </c>
      <c r="F80" s="29" t="s">
        <v>434</v>
      </c>
      <c r="G80" s="28" t="str">
        <f>VLOOKUP(B80,[1]企业信息!$B:$I,8,0)</f>
        <v>安徽省合肥市政务区白天鹅国际商务中心B座17楼</v>
      </c>
    </row>
    <row r="81" ht="44" customHeight="1" spans="1:7">
      <c r="A81" s="10">
        <v>80</v>
      </c>
      <c r="B81" s="28" t="s">
        <v>435</v>
      </c>
      <c r="C81" s="28" t="s">
        <v>436</v>
      </c>
      <c r="D81" s="28" t="s">
        <v>437</v>
      </c>
      <c r="E81" s="19" t="s">
        <v>438</v>
      </c>
      <c r="F81" s="29" t="s">
        <v>82</v>
      </c>
      <c r="G81" s="15" t="s">
        <v>439</v>
      </c>
    </row>
    <row r="82" ht="44" customHeight="1" spans="1:7">
      <c r="A82" s="10">
        <v>81</v>
      </c>
      <c r="B82" s="28" t="s">
        <v>440</v>
      </c>
      <c r="C82" s="28" t="s">
        <v>441</v>
      </c>
      <c r="D82" s="28" t="s">
        <v>442</v>
      </c>
      <c r="E82" s="19" t="s">
        <v>443</v>
      </c>
      <c r="F82" s="29" t="s">
        <v>444</v>
      </c>
      <c r="G82" s="15" t="str">
        <f>VLOOKUP(B82,[4]Sheet1!$B:$J,8,0)</f>
        <v>合肥市肥西经开区云湖路与集贤路交口</v>
      </c>
    </row>
    <row r="83" ht="44" customHeight="1" spans="1:7">
      <c r="A83" s="10">
        <v>82</v>
      </c>
      <c r="B83" s="28" t="s">
        <v>445</v>
      </c>
      <c r="C83" s="28" t="s">
        <v>446</v>
      </c>
      <c r="D83" s="28" t="s">
        <v>447</v>
      </c>
      <c r="E83" s="19" t="s">
        <v>448</v>
      </c>
      <c r="F83" s="29" t="s">
        <v>449</v>
      </c>
      <c r="G83" s="28" t="str">
        <f>VLOOKUP(B83,[1]企业信息!$B:$I,8,0)</f>
        <v>安徽省合肥市蜀山区南二环与茗香路交口亚华新城邦6＃102室</v>
      </c>
    </row>
    <row r="84" ht="44" customHeight="1" spans="1:7">
      <c r="A84" s="10">
        <v>83</v>
      </c>
      <c r="B84" s="28" t="s">
        <v>450</v>
      </c>
      <c r="C84" s="28" t="s">
        <v>142</v>
      </c>
      <c r="D84" s="28" t="s">
        <v>143</v>
      </c>
      <c r="E84" s="19" t="s">
        <v>144</v>
      </c>
      <c r="F84" s="29" t="s">
        <v>451</v>
      </c>
      <c r="G84" s="28" t="str">
        <f>VLOOKUP(B84,[1]企业信息!$B:$I,8,0)</f>
        <v>安徽省合肥市蜀山区黄山路468号通和大厦A&amp;B座</v>
      </c>
    </row>
    <row r="85" ht="44" customHeight="1" spans="1:7">
      <c r="A85" s="10">
        <v>84</v>
      </c>
      <c r="B85" s="28" t="s">
        <v>452</v>
      </c>
      <c r="C85" s="28" t="s">
        <v>453</v>
      </c>
      <c r="D85" s="28" t="s">
        <v>454</v>
      </c>
      <c r="E85" s="19" t="s">
        <v>455</v>
      </c>
      <c r="F85" s="29" t="s">
        <v>456</v>
      </c>
      <c r="G85" s="28" t="str">
        <f>VLOOKUP(B85,[1]企业信息!$B:$I,8,0)</f>
        <v>绿地赢海国际大厦C座815</v>
      </c>
    </row>
    <row r="86" ht="44" customHeight="1" spans="1:7">
      <c r="A86" s="10">
        <v>85</v>
      </c>
      <c r="B86" s="28" t="s">
        <v>457</v>
      </c>
      <c r="C86" s="28" t="s">
        <v>458</v>
      </c>
      <c r="D86" s="28" t="s">
        <v>459</v>
      </c>
      <c r="E86" s="19" t="s">
        <v>460</v>
      </c>
      <c r="F86" s="29" t="s">
        <v>461</v>
      </c>
      <c r="G86" s="28" t="str">
        <f>VLOOKUP(B86,[1]企业信息!$B:$I,8,0)</f>
        <v>安徽省合肥市高新区文曲路创新产业园二期F6栋3楼  </v>
      </c>
    </row>
    <row r="87" ht="44" customHeight="1" spans="1:7">
      <c r="A87" s="10">
        <v>86</v>
      </c>
      <c r="B87" s="28" t="s">
        <v>462</v>
      </c>
      <c r="C87" s="28" t="s">
        <v>463</v>
      </c>
      <c r="D87" s="28" t="s">
        <v>464</v>
      </c>
      <c r="E87" s="19" t="s">
        <v>465</v>
      </c>
      <c r="F87" s="29" t="s">
        <v>466</v>
      </c>
      <c r="G87" s="28" t="str">
        <f>VLOOKUP(B87,[1]企业信息!$B:$I,8,0)</f>
        <v>合肥市瑶海区瑶海万达4号写字楼503-505/716-717</v>
      </c>
    </row>
    <row r="88" ht="44" customHeight="1" spans="1:7">
      <c r="A88" s="10">
        <v>87</v>
      </c>
      <c r="B88" s="28" t="s">
        <v>467</v>
      </c>
      <c r="C88" s="28" t="s">
        <v>468</v>
      </c>
      <c r="D88" s="28" t="s">
        <v>469</v>
      </c>
      <c r="E88" s="19" t="s">
        <v>470</v>
      </c>
      <c r="F88" s="29" t="s">
        <v>15</v>
      </c>
      <c r="G88" s="28" t="str">
        <f>VLOOKUP(B88,[1]企业信息!$B:$I,8,0)</f>
        <v>安徽省合肥市蜀山区蔚蓝商务港</v>
      </c>
    </row>
    <row r="89" ht="44" customHeight="1" spans="1:7">
      <c r="A89" s="10">
        <v>88</v>
      </c>
      <c r="B89" s="28" t="s">
        <v>471</v>
      </c>
      <c r="C89" s="28" t="s">
        <v>472</v>
      </c>
      <c r="D89" s="28" t="s">
        <v>473</v>
      </c>
      <c r="E89" s="19" t="s">
        <v>474</v>
      </c>
      <c r="F89" s="29" t="s">
        <v>82</v>
      </c>
      <c r="G89" s="15" t="str">
        <f>VLOOKUP(B89,[4]Sheet1!$B:$J,8,0)</f>
        <v>合肥蜀山区</v>
      </c>
    </row>
    <row r="90" ht="44" customHeight="1" spans="1:7">
      <c r="A90" s="10">
        <v>89</v>
      </c>
      <c r="B90" s="28" t="s">
        <v>475</v>
      </c>
      <c r="C90" s="28" t="s">
        <v>476</v>
      </c>
      <c r="D90" s="28" t="s">
        <v>477</v>
      </c>
      <c r="E90" s="19" t="s">
        <v>478</v>
      </c>
      <c r="F90" s="29" t="s">
        <v>479</v>
      </c>
      <c r="G90" s="28" t="str">
        <f>VLOOKUP(B90,[1]企业信息!$B:$I,8,0)</f>
        <v>合肥市蜀山区长江西路814号华图教育基地</v>
      </c>
    </row>
    <row r="91" ht="44" customHeight="1" spans="1:7">
      <c r="A91" s="10">
        <v>90</v>
      </c>
      <c r="B91" s="28" t="s">
        <v>480</v>
      </c>
      <c r="C91" s="28" t="s">
        <v>481</v>
      </c>
      <c r="D91" s="28" t="s">
        <v>482</v>
      </c>
      <c r="E91" s="19" t="s">
        <v>483</v>
      </c>
      <c r="F91" s="29" t="s">
        <v>484</v>
      </c>
      <c r="G91" s="15" t="str">
        <f>VLOOKUP(B91,[4]Sheet1!$B:$J,8,0)</f>
        <v>安徽省经开区红砖孵化基地创业园校派5楼</v>
      </c>
    </row>
    <row r="92" ht="44" customHeight="1" spans="1:7">
      <c r="A92" s="10">
        <v>91</v>
      </c>
      <c r="B92" s="28" t="s">
        <v>485</v>
      </c>
      <c r="C92" s="28" t="s">
        <v>486</v>
      </c>
      <c r="D92" s="28" t="s">
        <v>487</v>
      </c>
      <c r="E92" s="19" t="s">
        <v>488</v>
      </c>
      <c r="F92" s="29" t="s">
        <v>489</v>
      </c>
      <c r="G92" s="15" t="str">
        <f>VLOOKUP(B92,[4]Sheet1!$B:$J,8,0)</f>
        <v>蜀山山区潜山路大唐国际二楼</v>
      </c>
    </row>
    <row r="93" ht="44" customHeight="1" spans="1:7">
      <c r="A93" s="10">
        <v>92</v>
      </c>
      <c r="B93" s="28" t="s">
        <v>490</v>
      </c>
      <c r="C93" s="28" t="s">
        <v>491</v>
      </c>
      <c r="D93" s="28" t="s">
        <v>492</v>
      </c>
      <c r="E93" s="19" t="s">
        <v>493</v>
      </c>
      <c r="F93" s="29" t="s">
        <v>494</v>
      </c>
      <c r="G93" s="28" t="str">
        <f>VLOOKUP(B93,[1]企业信息!$B:$I,8,0)</f>
        <v>合肥市包河区马鞍山路万达广场写字楼六号楼1407室</v>
      </c>
    </row>
    <row r="94" ht="44" customHeight="1" spans="1:7">
      <c r="A94" s="10">
        <v>93</v>
      </c>
      <c r="B94" s="28" t="s">
        <v>495</v>
      </c>
      <c r="C94" s="28" t="s">
        <v>496</v>
      </c>
      <c r="D94" s="28" t="s">
        <v>497</v>
      </c>
      <c r="E94" s="19" t="s">
        <v>498</v>
      </c>
      <c r="F94" s="29" t="s">
        <v>499</v>
      </c>
      <c r="G94" s="28" t="str">
        <f>VLOOKUP(B94,[1]企业信息!$B:$I,8,0)</f>
        <v>安徽省合肥市包河区信旺九华国际28楼</v>
      </c>
    </row>
    <row r="95" ht="44" customHeight="1" spans="1:7">
      <c r="A95" s="10">
        <v>94</v>
      </c>
      <c r="B95" s="28" t="s">
        <v>500</v>
      </c>
      <c r="C95" s="28" t="s">
        <v>501</v>
      </c>
      <c r="D95" s="28" t="s">
        <v>502</v>
      </c>
      <c r="E95" s="19" t="s">
        <v>503</v>
      </c>
      <c r="F95" s="29" t="s">
        <v>504</v>
      </c>
      <c r="G95" s="28" t="str">
        <f>VLOOKUP(B95,[1]企业信息!$B:$I,8,0)</f>
        <v>合肥市蜀山区潜山路华地金融中心C座4层</v>
      </c>
    </row>
    <row r="96" ht="44" customHeight="1" spans="1:7">
      <c r="A96" s="10">
        <v>95</v>
      </c>
      <c r="B96" s="28" t="s">
        <v>505</v>
      </c>
      <c r="C96" s="28" t="s">
        <v>506</v>
      </c>
      <c r="D96" s="28" t="s">
        <v>507</v>
      </c>
      <c r="E96" s="19" t="s">
        <v>508</v>
      </c>
      <c r="F96" s="29" t="s">
        <v>509</v>
      </c>
      <c r="G96" s="28" t="str">
        <f>VLOOKUP(B96,[1]企业信息!$B:$I,8,0)</f>
        <v>安徽省合肥市蜀山区长江西路667号（科学大道地铁口B口步行260米）</v>
      </c>
    </row>
    <row r="97" ht="44" customHeight="1" spans="1:7">
      <c r="A97" s="10">
        <v>96</v>
      </c>
      <c r="B97" s="28" t="s">
        <v>510</v>
      </c>
      <c r="C97" s="28" t="s">
        <v>511</v>
      </c>
      <c r="D97" s="28" t="s">
        <v>512</v>
      </c>
      <c r="E97" s="19" t="s">
        <v>513</v>
      </c>
      <c r="F97" s="29" t="s">
        <v>514</v>
      </c>
      <c r="G97" s="28" t="str">
        <f>VLOOKUP(B97,[1]企业信息!$B:$I,8,0)</f>
        <v>安徽省合肥市蜀山区湖光路合肥综合性国家科学中心环境研究院9楼</v>
      </c>
    </row>
    <row r="98" ht="44" customHeight="1" spans="1:7">
      <c r="A98" s="10">
        <v>97</v>
      </c>
      <c r="B98" s="28" t="s">
        <v>515</v>
      </c>
      <c r="C98" s="28" t="s">
        <v>175</v>
      </c>
      <c r="D98" s="28" t="s">
        <v>176</v>
      </c>
      <c r="E98" s="19" t="s">
        <v>177</v>
      </c>
      <c r="F98" s="29" t="s">
        <v>516</v>
      </c>
      <c r="G98" s="15" t="str">
        <f>VLOOKUP(B98,[4]Sheet1!$B:$J,8,0)</f>
        <v>安徽省合肥市肥西县云湖路10号TCL家用电器（合肥）有限公司</v>
      </c>
    </row>
    <row r="99" ht="44" customHeight="1" spans="1:7">
      <c r="A99" s="10">
        <v>98</v>
      </c>
      <c r="B99" s="28" t="s">
        <v>517</v>
      </c>
      <c r="C99" s="28" t="s">
        <v>518</v>
      </c>
      <c r="D99" s="28" t="s">
        <v>519</v>
      </c>
      <c r="E99" s="19" t="s">
        <v>520</v>
      </c>
      <c r="F99" s="29" t="s">
        <v>82</v>
      </c>
      <c r="G99" s="28" t="str">
        <f>VLOOKUP(B99,[1]企业信息!$B:$I,8,0)</f>
        <v>合肥市蜀山区三里庵街道梅山路18号安徽国际金融中心B座2214室</v>
      </c>
    </row>
    <row r="100" ht="44" customHeight="1" spans="1:7">
      <c r="A100" s="10">
        <v>99</v>
      </c>
      <c r="B100" s="28" t="s">
        <v>521</v>
      </c>
      <c r="C100" s="28" t="s">
        <v>522</v>
      </c>
      <c r="D100" s="28" t="s">
        <v>523</v>
      </c>
      <c r="E100" s="19" t="s">
        <v>524</v>
      </c>
      <c r="F100" s="29" t="s">
        <v>525</v>
      </c>
      <c r="G100" s="28" t="str">
        <f>VLOOKUP(B100,[1]企业信息!$B:$I,8,0)</f>
        <v>合肥市蜀山区电子产业园二期2#201</v>
      </c>
    </row>
    <row r="101" ht="44" customHeight="1" spans="1:7">
      <c r="A101" s="10">
        <v>100</v>
      </c>
      <c r="B101" s="28" t="s">
        <v>526</v>
      </c>
      <c r="C101" s="28" t="s">
        <v>527</v>
      </c>
      <c r="D101" s="28" t="s">
        <v>528</v>
      </c>
      <c r="E101" s="19" t="s">
        <v>529</v>
      </c>
      <c r="F101" s="29" t="s">
        <v>530</v>
      </c>
      <c r="G101" s="15" t="str">
        <f>VLOOKUP(B101,[4]Sheet1!$B:$J,8,0)</f>
        <v>南京市雨花台区凤集大道15号71幢1315栋北楼201-5室</v>
      </c>
    </row>
    <row r="102" ht="44" customHeight="1" spans="1:7">
      <c r="A102" s="10">
        <v>101</v>
      </c>
      <c r="B102" s="28" t="s">
        <v>531</v>
      </c>
      <c r="C102" s="28" t="s">
        <v>532</v>
      </c>
      <c r="D102" s="28" t="s">
        <v>533</v>
      </c>
      <c r="E102" s="19" t="s">
        <v>534</v>
      </c>
      <c r="F102" s="29" t="s">
        <v>535</v>
      </c>
      <c r="G102" s="28" t="s">
        <v>536</v>
      </c>
    </row>
    <row r="103" ht="44" customHeight="1" spans="1:7">
      <c r="A103" s="10">
        <v>102</v>
      </c>
      <c r="B103" s="28" t="s">
        <v>537</v>
      </c>
      <c r="C103" s="28" t="s">
        <v>538</v>
      </c>
      <c r="D103" s="28" t="s">
        <v>539</v>
      </c>
      <c r="E103" s="19" t="s">
        <v>540</v>
      </c>
      <c r="F103" s="29" t="s">
        <v>82</v>
      </c>
      <c r="G103" s="28" t="str">
        <f>VLOOKUP(B103,[1]企业信息!$B:$I,8,0)</f>
        <v>上海市徐汇区零陵路583号</v>
      </c>
    </row>
    <row r="104" ht="44" customHeight="1" spans="1:7">
      <c r="A104" s="10">
        <v>103</v>
      </c>
      <c r="B104" s="28" t="s">
        <v>541</v>
      </c>
      <c r="C104" s="28" t="s">
        <v>542</v>
      </c>
      <c r="D104" s="28" t="s">
        <v>543</v>
      </c>
      <c r="E104" s="19" t="s">
        <v>544</v>
      </c>
      <c r="F104" s="29" t="s">
        <v>545</v>
      </c>
      <c r="G104" s="28" t="str">
        <f>VLOOKUP(B104,[1]企业信息!$B:$I,8,0)</f>
        <v>高新区磨子潭路1588号</v>
      </c>
    </row>
    <row r="105" ht="44" customHeight="1" spans="1:7">
      <c r="A105" s="10">
        <v>104</v>
      </c>
      <c r="B105" s="28" t="s">
        <v>546</v>
      </c>
      <c r="C105" s="28" t="s">
        <v>547</v>
      </c>
      <c r="D105" s="28" t="s">
        <v>548</v>
      </c>
      <c r="E105" s="19" t="s">
        <v>549</v>
      </c>
      <c r="F105" s="29" t="s">
        <v>82</v>
      </c>
      <c r="G105" s="28" t="str">
        <f>VLOOKUP(B105,[1]企业信息!$B:$I,8,0)</f>
        <v>合肥市庐阳区东怡金融广场B座607室</v>
      </c>
    </row>
    <row r="106" ht="44" customHeight="1" spans="1:7">
      <c r="A106" s="10">
        <v>105</v>
      </c>
      <c r="B106" s="28" t="s">
        <v>550</v>
      </c>
      <c r="C106" s="28" t="s">
        <v>551</v>
      </c>
      <c r="D106" s="28" t="s">
        <v>552</v>
      </c>
      <c r="E106" s="19" t="s">
        <v>553</v>
      </c>
      <c r="F106" s="29" t="s">
        <v>554</v>
      </c>
      <c r="G106" s="15" t="s">
        <v>555</v>
      </c>
    </row>
    <row r="107" ht="44" customHeight="1" spans="1:7">
      <c r="A107" s="10">
        <v>106</v>
      </c>
      <c r="B107" s="28" t="s">
        <v>556</v>
      </c>
      <c r="C107" s="28" t="s">
        <v>557</v>
      </c>
      <c r="D107" s="28" t="s">
        <v>558</v>
      </c>
      <c r="E107" s="19" t="s">
        <v>559</v>
      </c>
      <c r="F107" s="29" t="s">
        <v>560</v>
      </c>
      <c r="G107" s="28" t="str">
        <f>VLOOKUP(B107,[1]企业信息!$B:$I,8,0)</f>
        <v>安徽省合肥市蜀山区黄山路588号大溪地天睿大厦5口</v>
      </c>
    </row>
    <row r="108" ht="44" customHeight="1" spans="1:7">
      <c r="A108" s="10">
        <v>107</v>
      </c>
      <c r="B108" s="28" t="s">
        <v>561</v>
      </c>
      <c r="C108" s="28" t="s">
        <v>562</v>
      </c>
      <c r="D108" s="28" t="s">
        <v>563</v>
      </c>
      <c r="E108" s="19" t="s">
        <v>564</v>
      </c>
      <c r="F108" s="29" t="s">
        <v>565</v>
      </c>
      <c r="G108" s="28" t="str">
        <f>VLOOKUP(B108,[1]企业信息!$B:$I,8,0)</f>
        <v>安徽省合肥市蜀山区稻香村街道望江西路9号硅谷大厦B座9楼</v>
      </c>
    </row>
    <row r="109" ht="44" customHeight="1" spans="1:7">
      <c r="A109" s="10">
        <v>108</v>
      </c>
      <c r="B109" s="28" t="s">
        <v>566</v>
      </c>
      <c r="C109" s="28" t="s">
        <v>567</v>
      </c>
      <c r="D109" s="28" t="s">
        <v>568</v>
      </c>
      <c r="E109" s="19" t="s">
        <v>569</v>
      </c>
      <c r="F109" s="29" t="s">
        <v>570</v>
      </c>
      <c r="G109" s="15" t="s">
        <v>571</v>
      </c>
    </row>
    <row r="110" ht="44" customHeight="1" spans="1:7">
      <c r="A110" s="10">
        <v>109</v>
      </c>
      <c r="B110" s="28" t="s">
        <v>572</v>
      </c>
      <c r="C110" s="28" t="s">
        <v>573</v>
      </c>
      <c r="D110" s="28" t="s">
        <v>574</v>
      </c>
      <c r="E110" s="19" t="s">
        <v>575</v>
      </c>
      <c r="F110" s="29" t="s">
        <v>576</v>
      </c>
      <c r="G110" s="28" t="str">
        <f>VLOOKUP(B110,[1]企业信息!$B:$I,8,0)</f>
        <v>合肥市政务区潜山路华邦世贸城写字楼B座5楼</v>
      </c>
    </row>
    <row r="111" ht="44" customHeight="1" spans="1:7">
      <c r="A111" s="10">
        <v>110</v>
      </c>
      <c r="B111" s="28" t="s">
        <v>577</v>
      </c>
      <c r="C111" s="28" t="s">
        <v>578</v>
      </c>
      <c r="D111" s="28" t="s">
        <v>579</v>
      </c>
      <c r="E111" s="19" t="s">
        <v>580</v>
      </c>
      <c r="F111" s="29" t="s">
        <v>581</v>
      </c>
      <c r="G111" s="15" t="s">
        <v>582</v>
      </c>
    </row>
    <row r="112" ht="44" customHeight="1" spans="1:7">
      <c r="A112" s="10">
        <v>111</v>
      </c>
      <c r="B112" s="28" t="s">
        <v>583</v>
      </c>
      <c r="C112" s="28" t="s">
        <v>584</v>
      </c>
      <c r="D112" s="28" t="s">
        <v>585</v>
      </c>
      <c r="E112" s="19" t="s">
        <v>586</v>
      </c>
      <c r="F112" s="29" t="s">
        <v>587</v>
      </c>
      <c r="G112" s="15" t="s">
        <v>588</v>
      </c>
    </row>
    <row r="113" ht="44" customHeight="1" spans="1:7">
      <c r="A113" s="10">
        <v>112</v>
      </c>
      <c r="B113" s="28" t="s">
        <v>589</v>
      </c>
      <c r="C113" s="28" t="s">
        <v>590</v>
      </c>
      <c r="D113" s="28" t="s">
        <v>591</v>
      </c>
      <c r="E113" s="19" t="s">
        <v>592</v>
      </c>
      <c r="F113" s="29" t="s">
        <v>593</v>
      </c>
      <c r="G113" s="28" t="str">
        <f>VLOOKUP(B113,[1]企业信息!$B:$I,8,0)</f>
        <v>合肥市蜀山区置地广场E座3楼英孚教育</v>
      </c>
    </row>
    <row r="114" ht="44" customHeight="1" spans="1:7">
      <c r="A114" s="10">
        <v>113</v>
      </c>
      <c r="B114" s="28" t="s">
        <v>594</v>
      </c>
      <c r="C114" s="28" t="s">
        <v>595</v>
      </c>
      <c r="D114" s="28" t="s">
        <v>596</v>
      </c>
      <c r="E114" s="19" t="s">
        <v>597</v>
      </c>
      <c r="F114" s="29" t="s">
        <v>598</v>
      </c>
      <c r="G114" s="28" t="str">
        <f>VLOOKUP(B114,[1]企业信息!$B:$I,8,0)</f>
        <v>合肥市高新区中安创谷一期</v>
      </c>
    </row>
    <row r="115" ht="44" customHeight="1" spans="1:7">
      <c r="A115" s="10">
        <v>114</v>
      </c>
      <c r="B115" s="28" t="s">
        <v>599</v>
      </c>
      <c r="C115" s="28" t="s">
        <v>600</v>
      </c>
      <c r="D115" s="28" t="s">
        <v>601</v>
      </c>
      <c r="E115" s="19" t="s">
        <v>602</v>
      </c>
      <c r="F115" s="29" t="s">
        <v>603</v>
      </c>
      <c r="G115" s="15" t="s">
        <v>604</v>
      </c>
    </row>
    <row r="116" ht="44" customHeight="1" spans="1:7">
      <c r="A116" s="10">
        <v>115</v>
      </c>
      <c r="B116" s="28" t="s">
        <v>605</v>
      </c>
      <c r="C116" s="28" t="s">
        <v>606</v>
      </c>
      <c r="D116" s="28" t="s">
        <v>607</v>
      </c>
      <c r="E116" s="19" t="s">
        <v>608</v>
      </c>
      <c r="F116" s="29" t="s">
        <v>609</v>
      </c>
      <c r="G116" s="28" t="str">
        <f>VLOOKUP(B116,[1]企业信息!$B:$I,8,0)</f>
        <v>蜀山区金牛路中央美域领航安泰康复中心</v>
      </c>
    </row>
    <row r="117" ht="44" customHeight="1" spans="1:7">
      <c r="A117" s="10">
        <v>116</v>
      </c>
      <c r="B117" s="28" t="s">
        <v>610</v>
      </c>
      <c r="C117" s="28" t="s">
        <v>611</v>
      </c>
      <c r="D117" s="28" t="s">
        <v>612</v>
      </c>
      <c r="E117" s="19" t="s">
        <v>613</v>
      </c>
      <c r="F117" s="29" t="s">
        <v>614</v>
      </c>
      <c r="G117" s="15" t="s">
        <v>615</v>
      </c>
    </row>
    <row r="118" ht="44" customHeight="1" spans="1:7">
      <c r="A118" s="10">
        <v>117</v>
      </c>
      <c r="B118" s="28" t="s">
        <v>616</v>
      </c>
      <c r="C118" s="28" t="s">
        <v>617</v>
      </c>
      <c r="D118" s="28" t="s">
        <v>618</v>
      </c>
      <c r="E118" s="19" t="s">
        <v>619</v>
      </c>
      <c r="F118" s="29" t="s">
        <v>410</v>
      </c>
      <c r="G118" s="15" t="str">
        <f>VLOOKUP(B118,[3]Sheet1!$B:$I,8,0)</f>
        <v>蜀山区联东U谷企业港</v>
      </c>
    </row>
    <row r="119" ht="44" customHeight="1" spans="1:7">
      <c r="A119" s="10">
        <v>118</v>
      </c>
      <c r="B119" s="28" t="s">
        <v>620</v>
      </c>
      <c r="C119" s="28" t="s">
        <v>621</v>
      </c>
      <c r="D119" s="28" t="s">
        <v>622</v>
      </c>
      <c r="E119" s="19" t="s">
        <v>623</v>
      </c>
      <c r="F119" s="29" t="s">
        <v>624</v>
      </c>
      <c r="G119" s="15" t="str">
        <f>VLOOKUP(B119,[3]Sheet1!$B:$I,8,0)</f>
        <v>安徽省合肥市包河区包河大道美生写字楼金座1508</v>
      </c>
    </row>
    <row r="120" ht="44" customHeight="1" spans="1:7">
      <c r="A120" s="10">
        <v>119</v>
      </c>
      <c r="B120" s="28" t="s">
        <v>625</v>
      </c>
      <c r="C120" s="28" t="s">
        <v>436</v>
      </c>
      <c r="D120" s="28" t="s">
        <v>437</v>
      </c>
      <c r="E120" s="19" t="s">
        <v>626</v>
      </c>
      <c r="F120" s="29" t="s">
        <v>15</v>
      </c>
      <c r="G120" s="28" t="str">
        <f>VLOOKUP(B120,[1]企业信息!$B:$I,8,0)</f>
        <v>安徽省合肥市长丰县北城世纪城半岛一号歌德岛10栋</v>
      </c>
    </row>
    <row r="121" ht="44" customHeight="1" spans="1:7">
      <c r="A121" s="10">
        <v>120</v>
      </c>
      <c r="B121" s="28" t="s">
        <v>627</v>
      </c>
      <c r="C121" s="28" t="s">
        <v>628</v>
      </c>
      <c r="D121" s="28" t="s">
        <v>629</v>
      </c>
      <c r="E121" s="19" t="s">
        <v>630</v>
      </c>
      <c r="F121" s="29" t="s">
        <v>631</v>
      </c>
      <c r="G121" s="15" t="str">
        <f>VLOOKUP(B121,[3]Sheet1!$B:$I,8,0)</f>
        <v>合肥市望江路怀宁路交口同乐汇广场四楼</v>
      </c>
    </row>
    <row r="122" ht="44" customHeight="1" spans="1:7">
      <c r="A122" s="10">
        <v>121</v>
      </c>
      <c r="B122" s="28" t="s">
        <v>632</v>
      </c>
      <c r="C122" s="28" t="s">
        <v>633</v>
      </c>
      <c r="D122" s="28" t="s">
        <v>634</v>
      </c>
      <c r="E122" s="19" t="s">
        <v>635</v>
      </c>
      <c r="F122" s="29" t="s">
        <v>636</v>
      </c>
      <c r="G122" s="15" t="str">
        <f>VLOOKUP(B122,[3]Sheet1!$B:$I,8,0)</f>
        <v>合肥包河区</v>
      </c>
    </row>
    <row r="123" ht="44" customHeight="1" spans="1:7">
      <c r="A123" s="10">
        <v>122</v>
      </c>
      <c r="B123" s="28" t="s">
        <v>637</v>
      </c>
      <c r="C123" s="28" t="s">
        <v>638</v>
      </c>
      <c r="D123" s="28" t="s">
        <v>639</v>
      </c>
      <c r="E123" s="19" t="s">
        <v>640</v>
      </c>
      <c r="F123" s="29" t="s">
        <v>641</v>
      </c>
      <c r="G123" s="15" t="str">
        <f>VLOOKUP(B123,[3]Sheet1!$B:$I,8,0)</f>
        <v>合肥市电商产业园四期人工智能大厦D座7楼（湖光路与振兴路交口）</v>
      </c>
    </row>
    <row r="124" ht="44" customHeight="1" spans="1:7">
      <c r="A124" s="10">
        <v>123</v>
      </c>
      <c r="B124" s="28" t="s">
        <v>642</v>
      </c>
      <c r="C124" s="28" t="s">
        <v>643</v>
      </c>
      <c r="D124" s="28" t="s">
        <v>644</v>
      </c>
      <c r="E124" s="19" t="s">
        <v>645</v>
      </c>
      <c r="F124" s="29" t="s">
        <v>646</v>
      </c>
      <c r="G124" s="28" t="str">
        <f>VLOOKUP(B124,[1]企业信息!$B:$I,8,0)</f>
        <v>安徽省合肥市蜀山区井岗路68号</v>
      </c>
    </row>
    <row r="125" ht="44" customHeight="1" spans="1:7">
      <c r="A125" s="10">
        <v>124</v>
      </c>
      <c r="B125" s="28" t="s">
        <v>647</v>
      </c>
      <c r="C125" s="28" t="s">
        <v>648</v>
      </c>
      <c r="D125" s="28" t="s">
        <v>649</v>
      </c>
      <c r="E125" s="19" t="s">
        <v>650</v>
      </c>
      <c r="F125" s="29" t="s">
        <v>651</v>
      </c>
      <c r="G125" s="28" t="str">
        <f>VLOOKUP(B125,[1]企业信息!$B:$I,8,0)</f>
        <v>合肥市蜀山区振兴路与仰桥路交口人和科技园6号楼</v>
      </c>
    </row>
    <row r="126" ht="44" customHeight="1" spans="1:7">
      <c r="A126" s="10">
        <v>125</v>
      </c>
      <c r="B126" s="28" t="s">
        <v>652</v>
      </c>
      <c r="C126" s="28" t="s">
        <v>653</v>
      </c>
      <c r="D126" s="28" t="s">
        <v>654</v>
      </c>
      <c r="E126" s="19" t="s">
        <v>655</v>
      </c>
      <c r="F126" s="29" t="s">
        <v>410</v>
      </c>
      <c r="G126" s="15" t="str">
        <f>VLOOKUP(B126,[3]Sheet1!$B:$I,8,0)</f>
        <v>安徽省合肥市蜀山区振兴路666号顺丰丰泰产业园</v>
      </c>
    </row>
    <row r="127" ht="44" customHeight="1" spans="1:7">
      <c r="A127" s="10">
        <v>126</v>
      </c>
      <c r="B127" s="28" t="s">
        <v>656</v>
      </c>
      <c r="C127" s="28" t="s">
        <v>657</v>
      </c>
      <c r="D127" s="28" t="s">
        <v>658</v>
      </c>
      <c r="E127" s="19" t="s">
        <v>659</v>
      </c>
      <c r="F127" s="29" t="s">
        <v>660</v>
      </c>
      <c r="G127" s="15" t="str">
        <f>VLOOKUP(B127,[3]Sheet1!$B:$I,8,0)</f>
        <v>安徽省合肥市包河区绿地赢海B座502</v>
      </c>
    </row>
    <row r="128" ht="44" customHeight="1" spans="1:7">
      <c r="A128" s="10">
        <v>127</v>
      </c>
      <c r="B128" s="28" t="s">
        <v>661</v>
      </c>
      <c r="C128" s="28" t="s">
        <v>662</v>
      </c>
      <c r="D128" s="28" t="s">
        <v>663</v>
      </c>
      <c r="E128" s="19" t="s">
        <v>664</v>
      </c>
      <c r="F128" s="29" t="s">
        <v>665</v>
      </c>
      <c r="G128" s="15" t="str">
        <f>VLOOKUP(B128,[3]Sheet1!$B:$I,8,0)</f>
        <v>合肥市高新区安徽省现代智能综合交通创新基地13楼1301—1308</v>
      </c>
    </row>
    <row r="129" ht="44" customHeight="1" spans="1:7">
      <c r="A129" s="10">
        <v>128</v>
      </c>
      <c r="B129" s="28" t="s">
        <v>666</v>
      </c>
      <c r="C129" s="28" t="s">
        <v>667</v>
      </c>
      <c r="D129" s="28" t="s">
        <v>668</v>
      </c>
      <c r="E129" s="19" t="s">
        <v>669</v>
      </c>
      <c r="F129" s="29" t="s">
        <v>670</v>
      </c>
      <c r="G129" s="15" t="str">
        <f>VLOOKUP(B129,[3]Sheet1!$B:$I,8,0)</f>
        <v>安徽省合肥市蜀山区振兴路与长江西路交口加侨悦山国际西区C座1106室</v>
      </c>
    </row>
    <row r="130" ht="44" customHeight="1" spans="1:7">
      <c r="A130" s="10">
        <v>129</v>
      </c>
      <c r="B130" s="28" t="s">
        <v>671</v>
      </c>
      <c r="C130" s="28" t="s">
        <v>672</v>
      </c>
      <c r="D130" s="28" t="s">
        <v>673</v>
      </c>
      <c r="E130" s="19" t="s">
        <v>674</v>
      </c>
      <c r="F130" s="29" t="s">
        <v>675</v>
      </c>
      <c r="G130" s="15" t="str">
        <f>VLOOKUP(B130,[3]Sheet1!$B:$I,8,0)</f>
        <v>合肥市肥西县易商大数据产业园新3幢1单元</v>
      </c>
    </row>
    <row r="131" ht="44" customHeight="1" spans="1:7">
      <c r="A131" s="10">
        <v>130</v>
      </c>
      <c r="B131" s="28" t="s">
        <v>676</v>
      </c>
      <c r="C131" s="28" t="s">
        <v>677</v>
      </c>
      <c r="D131" s="28" t="s">
        <v>678</v>
      </c>
      <c r="E131" s="19" t="s">
        <v>679</v>
      </c>
      <c r="F131" s="29" t="s">
        <v>680</v>
      </c>
      <c r="G131" s="15" t="str">
        <f>VLOOKUP(B131,[3]Sheet1!$B:$I,8,0)</f>
        <v>包河区宁国路金保中心</v>
      </c>
    </row>
    <row r="132" ht="44" customHeight="1" spans="1:7">
      <c r="A132" s="10">
        <v>131</v>
      </c>
      <c r="B132" s="28" t="s">
        <v>681</v>
      </c>
      <c r="C132" s="28" t="s">
        <v>682</v>
      </c>
      <c r="D132" s="28" t="s">
        <v>683</v>
      </c>
      <c r="E132" s="19" t="s">
        <v>684</v>
      </c>
      <c r="F132" s="29" t="s">
        <v>685</v>
      </c>
      <c r="G132" s="15" t="str">
        <f>VLOOKUP(B132,[3]Sheet1!$B:$I,8,0)</f>
        <v>安徽省阜阳市阜合现代产业园区齐云山路16号</v>
      </c>
    </row>
    <row r="133" ht="44" customHeight="1" spans="1:7">
      <c r="A133" s="10">
        <v>132</v>
      </c>
      <c r="B133" s="28" t="s">
        <v>686</v>
      </c>
      <c r="C133" s="28" t="s">
        <v>687</v>
      </c>
      <c r="D133" s="28" t="s">
        <v>688</v>
      </c>
      <c r="E133" s="19" t="s">
        <v>689</v>
      </c>
      <c r="F133" s="29" t="s">
        <v>690</v>
      </c>
      <c r="G133" s="28" t="str">
        <f>VLOOKUP(B133,[1]企业信息!$B:$I,8,0)</f>
        <v>安徽省合肥市肥西县桃花镇九龙路1188号</v>
      </c>
    </row>
    <row r="134" ht="44" customHeight="1" spans="1:7">
      <c r="A134" s="10">
        <v>133</v>
      </c>
      <c r="B134" s="28" t="s">
        <v>691</v>
      </c>
      <c r="C134" s="28" t="s">
        <v>692</v>
      </c>
      <c r="D134" s="28" t="s">
        <v>693</v>
      </c>
      <c r="E134" s="19" t="s">
        <v>694</v>
      </c>
      <c r="F134" s="29" t="s">
        <v>15</v>
      </c>
      <c r="G134" s="28" t="str">
        <f>VLOOKUP(B134,[1]企业信息!$B:$I,8,0)</f>
        <v>安徽省合肥市高新区明珠大道198号星梦园创客空间G2栋5楼</v>
      </c>
    </row>
    <row r="135" ht="44" customHeight="1" spans="1:7">
      <c r="A135" s="10">
        <v>134</v>
      </c>
      <c r="B135" s="28" t="s">
        <v>695</v>
      </c>
      <c r="C135" s="28" t="s">
        <v>696</v>
      </c>
      <c r="D135" s="28" t="s">
        <v>697</v>
      </c>
      <c r="E135" s="19" t="s">
        <v>698</v>
      </c>
      <c r="F135" s="29" t="s">
        <v>699</v>
      </c>
      <c r="G135" s="15" t="str">
        <f>VLOOKUP(B135,[3]Sheet1!$B:$I,8,0)</f>
        <v>蜀山区潜山路与黄山路交口，新华优阁A座1-5层</v>
      </c>
    </row>
    <row r="136" ht="44" customHeight="1" spans="1:7">
      <c r="A136" s="10">
        <v>135</v>
      </c>
      <c r="B136" s="28" t="s">
        <v>700</v>
      </c>
      <c r="C136" s="28" t="s">
        <v>701</v>
      </c>
      <c r="D136" s="28" t="s">
        <v>702</v>
      </c>
      <c r="E136" s="19" t="s">
        <v>703</v>
      </c>
      <c r="F136" s="29" t="s">
        <v>704</v>
      </c>
      <c r="G136" s="28" t="str">
        <f>VLOOKUP(B136,[1]企业信息!$B:$I,8,0)</f>
        <v>合肥市瑶海区胜利广场负二楼D1区</v>
      </c>
    </row>
    <row r="137" ht="44" customHeight="1" spans="1:7">
      <c r="A137" s="10">
        <v>136</v>
      </c>
      <c r="B137" s="28" t="s">
        <v>705</v>
      </c>
      <c r="C137" s="28" t="s">
        <v>706</v>
      </c>
      <c r="D137" s="28" t="s">
        <v>707</v>
      </c>
      <c r="E137" s="19" t="s">
        <v>708</v>
      </c>
      <c r="F137" s="29" t="s">
        <v>410</v>
      </c>
      <c r="G137" s="15" t="str">
        <f>VLOOKUP(B137,[3]Sheet1!$B:$I,8,0)</f>
        <v>合肥市经济技术开发区尚泽大都会E座2楼</v>
      </c>
    </row>
    <row r="138" ht="44" customHeight="1" spans="1:7">
      <c r="A138" s="10">
        <v>137</v>
      </c>
      <c r="B138" s="28" t="s">
        <v>709</v>
      </c>
      <c r="C138" s="28" t="s">
        <v>710</v>
      </c>
      <c r="D138" s="28" t="s">
        <v>711</v>
      </c>
      <c r="E138" s="19" t="s">
        <v>712</v>
      </c>
      <c r="F138" s="29" t="s">
        <v>713</v>
      </c>
      <c r="G138" s="15" t="str">
        <f>VLOOKUP(B138,[3]Sheet1!$B:$I,8,0)</f>
        <v>安徽省合肥市高新区天智路14号时代智谷612室</v>
      </c>
    </row>
    <row r="139" ht="44" customHeight="1" spans="1:7">
      <c r="A139" s="10">
        <v>138</v>
      </c>
      <c r="B139" s="28" t="s">
        <v>714</v>
      </c>
      <c r="C139" s="28" t="s">
        <v>715</v>
      </c>
      <c r="D139" s="28" t="s">
        <v>716</v>
      </c>
      <c r="E139" s="19" t="s">
        <v>717</v>
      </c>
      <c r="F139" s="29" t="s">
        <v>15</v>
      </c>
      <c r="G139" s="15" t="str">
        <f>VLOOKUP(B139,[3]Sheet1!$B:$I,8,0)</f>
        <v>河南省南阳市卧龙区（工作地点全国10+省份可选）</v>
      </c>
    </row>
    <row r="140" ht="44" customHeight="1" spans="1:7">
      <c r="A140" s="10">
        <v>139</v>
      </c>
      <c r="B140" s="28" t="s">
        <v>718</v>
      </c>
      <c r="C140" s="28" t="s">
        <v>719</v>
      </c>
      <c r="D140" s="28" t="s">
        <v>720</v>
      </c>
      <c r="E140" s="19" t="s">
        <v>721</v>
      </c>
      <c r="F140" s="29" t="s">
        <v>15</v>
      </c>
      <c r="G140" s="28" t="str">
        <f>VLOOKUP(B140,[1]企业信息!$B:$I,8,0)</f>
        <v>北京市海淀区汇苑开拓大厦4层</v>
      </c>
    </row>
    <row r="141" ht="44" customHeight="1" spans="1:7">
      <c r="A141" s="10">
        <v>140</v>
      </c>
      <c r="B141" s="28" t="s">
        <v>722</v>
      </c>
      <c r="C141" s="28" t="s">
        <v>723</v>
      </c>
      <c r="D141" s="28" t="s">
        <v>724</v>
      </c>
      <c r="E141" s="19" t="s">
        <v>725</v>
      </c>
      <c r="F141" s="29" t="s">
        <v>726</v>
      </c>
      <c r="G141" s="28" t="str">
        <f>VLOOKUP(B141,[1]企业信息!$B:$I,8,0)</f>
        <v>合肥市蜀山区长江西路天玥中心15楼</v>
      </c>
    </row>
    <row r="142" ht="44" customHeight="1" spans="1:7">
      <c r="A142" s="10">
        <v>141</v>
      </c>
      <c r="B142" s="28" t="s">
        <v>727</v>
      </c>
      <c r="C142" s="28" t="s">
        <v>728</v>
      </c>
      <c r="D142" s="28" t="s">
        <v>729</v>
      </c>
      <c r="E142" s="19" t="s">
        <v>730</v>
      </c>
      <c r="F142" s="29" t="s">
        <v>731</v>
      </c>
      <c r="G142" s="15" t="s">
        <v>732</v>
      </c>
    </row>
    <row r="143" ht="44" customHeight="1" spans="1:7">
      <c r="A143" s="10">
        <v>142</v>
      </c>
      <c r="B143" s="28" t="s">
        <v>733</v>
      </c>
      <c r="C143" s="28" t="s">
        <v>734</v>
      </c>
      <c r="D143" s="28" t="s">
        <v>735</v>
      </c>
      <c r="E143" s="19" t="s">
        <v>736</v>
      </c>
      <c r="F143" s="29" t="s">
        <v>737</v>
      </c>
      <c r="G143" s="15" t="str">
        <f>VLOOKUP(B143,[3]Sheet1!$B:$I,8,0)</f>
        <v>浙江省义乌市稠州北路999号国贸大厦2116</v>
      </c>
    </row>
    <row r="144" ht="44" customHeight="1" spans="1:7">
      <c r="A144" s="10">
        <v>143</v>
      </c>
      <c r="B144" s="28" t="s">
        <v>738</v>
      </c>
      <c r="C144" s="28" t="s">
        <v>739</v>
      </c>
      <c r="D144" s="28" t="s">
        <v>740</v>
      </c>
      <c r="E144" s="19" t="s">
        <v>741</v>
      </c>
      <c r="F144" s="29" t="s">
        <v>742</v>
      </c>
      <c r="G144" s="15" t="str">
        <f>VLOOKUP(B144,[3]Sheet1!$B:$I,8,0)</f>
        <v>合肥市政务区白天鹅商务中心A座1108</v>
      </c>
    </row>
    <row r="145" s="3" customFormat="1" ht="44" customHeight="1" spans="1:7">
      <c r="A145" s="30">
        <v>144</v>
      </c>
      <c r="B145" s="28" t="s">
        <v>743</v>
      </c>
      <c r="C145" s="28" t="s">
        <v>744</v>
      </c>
      <c r="D145" s="28" t="s">
        <v>745</v>
      </c>
      <c r="E145" s="28" t="s">
        <v>746</v>
      </c>
      <c r="F145" s="28" t="s">
        <v>747</v>
      </c>
      <c r="G145" s="28" t="s">
        <v>748</v>
      </c>
    </row>
    <row r="146" s="3" customFormat="1" ht="44" customHeight="1" spans="1:7">
      <c r="A146" s="30">
        <v>145</v>
      </c>
      <c r="B146" s="28" t="s">
        <v>749</v>
      </c>
      <c r="C146" s="28" t="s">
        <v>750</v>
      </c>
      <c r="D146" s="28" t="s">
        <v>751</v>
      </c>
      <c r="E146" s="28" t="s">
        <v>752</v>
      </c>
      <c r="F146" s="28" t="s">
        <v>82</v>
      </c>
      <c r="G146" s="28" t="s">
        <v>753</v>
      </c>
    </row>
    <row r="147" s="3" customFormat="1" ht="44" customHeight="1" spans="1:7">
      <c r="A147" s="30">
        <v>146</v>
      </c>
      <c r="B147" s="28" t="s">
        <v>754</v>
      </c>
      <c r="C147" s="28" t="s">
        <v>755</v>
      </c>
      <c r="D147" s="28" t="s">
        <v>756</v>
      </c>
      <c r="E147" s="28" t="s">
        <v>757</v>
      </c>
      <c r="F147" s="28" t="s">
        <v>82</v>
      </c>
      <c r="G147" s="28" t="s">
        <v>758</v>
      </c>
    </row>
    <row r="148" s="3" customFormat="1" ht="44" customHeight="1" spans="1:7">
      <c r="A148" s="30">
        <v>147</v>
      </c>
      <c r="B148" s="28" t="s">
        <v>759</v>
      </c>
      <c r="C148" s="28" t="str">
        <f>VLOOKUP(B148,[3]Sheet1!$B:$I,3,0)</f>
        <v>赵英</v>
      </c>
      <c r="D148" s="28">
        <v>18392846199</v>
      </c>
      <c r="E148" s="28" t="s">
        <v>760</v>
      </c>
      <c r="F148" s="28" t="s">
        <v>761</v>
      </c>
      <c r="G148" s="28" t="s">
        <v>762</v>
      </c>
    </row>
    <row r="149" s="3" customFormat="1" ht="44" customHeight="1" spans="1:7">
      <c r="A149" s="30">
        <v>148</v>
      </c>
      <c r="B149" s="28" t="s">
        <v>763</v>
      </c>
      <c r="C149" s="28" t="str">
        <f>VLOOKUP(B149,[3]Sheet1!$B:$I,3,0)</f>
        <v>周本俊</v>
      </c>
      <c r="D149" s="28">
        <v>18256946879</v>
      </c>
      <c r="E149" s="28" t="s">
        <v>764</v>
      </c>
      <c r="F149" s="28" t="s">
        <v>765</v>
      </c>
      <c r="G149" s="28" t="s">
        <v>766</v>
      </c>
    </row>
    <row r="150" s="3" customFormat="1" ht="44" customHeight="1" spans="1:7">
      <c r="A150" s="30">
        <v>149</v>
      </c>
      <c r="B150" s="28" t="s">
        <v>767</v>
      </c>
      <c r="C150" s="28" t="str">
        <f>VLOOKUP(B150,[3]Sheet1!$B:$I,3,0)</f>
        <v>汪维</v>
      </c>
      <c r="D150" s="28">
        <v>15121121169</v>
      </c>
      <c r="E150" s="28" t="s">
        <v>768</v>
      </c>
      <c r="F150" s="28" t="s">
        <v>82</v>
      </c>
      <c r="G150" s="28" t="s">
        <v>769</v>
      </c>
    </row>
    <row r="151" s="3" customFormat="1" ht="44" customHeight="1" spans="1:7">
      <c r="A151" s="30">
        <v>150</v>
      </c>
      <c r="B151" s="28" t="s">
        <v>770</v>
      </c>
      <c r="C151" s="28" t="str">
        <f>VLOOKUP(B151,[3]Sheet1!$B:$I,3,0)</f>
        <v>王主任</v>
      </c>
      <c r="D151" s="28">
        <v>18164485208</v>
      </c>
      <c r="E151" s="28" t="s">
        <v>771</v>
      </c>
      <c r="F151" s="28" t="s">
        <v>82</v>
      </c>
      <c r="G151" s="28" t="s">
        <v>772</v>
      </c>
    </row>
    <row r="152" s="3" customFormat="1" ht="44" customHeight="1" spans="1:7">
      <c r="A152" s="30">
        <v>151</v>
      </c>
      <c r="B152" s="28" t="s">
        <v>773</v>
      </c>
      <c r="C152" s="28" t="str">
        <f>VLOOKUP(B152,[3]Sheet1!$B:$I,3,0)</f>
        <v>王焕春</v>
      </c>
      <c r="D152" s="28">
        <v>13632951906</v>
      </c>
      <c r="E152" s="28" t="s">
        <v>774</v>
      </c>
      <c r="F152" s="28" t="s">
        <v>775</v>
      </c>
      <c r="G152" s="28" t="s">
        <v>776</v>
      </c>
    </row>
    <row r="153" s="3" customFormat="1" ht="44" customHeight="1" spans="1:7">
      <c r="A153" s="30">
        <v>152</v>
      </c>
      <c r="B153" s="28" t="s">
        <v>777</v>
      </c>
      <c r="C153" s="28" t="str">
        <f>VLOOKUP(B153,[3]Sheet1!$B:$I,3,0)</f>
        <v>肖瑶</v>
      </c>
      <c r="D153" s="28">
        <v>18856066237</v>
      </c>
      <c r="E153" s="28" t="s">
        <v>778</v>
      </c>
      <c r="F153" s="28" t="s">
        <v>779</v>
      </c>
      <c r="G153" s="28" t="s">
        <v>780</v>
      </c>
    </row>
    <row r="154" s="3" customFormat="1" ht="44" customHeight="1" spans="1:7">
      <c r="A154" s="30">
        <v>153</v>
      </c>
      <c r="B154" s="28" t="s">
        <v>781</v>
      </c>
      <c r="C154" s="28" t="str">
        <f>VLOOKUP(B154,[3]Sheet1!$B:$I,3,0)</f>
        <v>王如辉</v>
      </c>
      <c r="D154" s="28">
        <v>13225602557</v>
      </c>
      <c r="E154" s="28" t="s">
        <v>782</v>
      </c>
      <c r="F154" s="28" t="s">
        <v>783</v>
      </c>
      <c r="G154" s="28" t="s">
        <v>784</v>
      </c>
    </row>
    <row r="155" s="3" customFormat="1" ht="44" customHeight="1" spans="1:7">
      <c r="A155" s="30">
        <v>154</v>
      </c>
      <c r="B155" s="28" t="s">
        <v>785</v>
      </c>
      <c r="C155" s="28" t="s">
        <v>786</v>
      </c>
      <c r="D155" s="28">
        <v>13866104465</v>
      </c>
      <c r="E155" s="28" t="s">
        <v>787</v>
      </c>
      <c r="F155" s="28" t="s">
        <v>788</v>
      </c>
      <c r="G155" s="28" t="s">
        <v>789</v>
      </c>
    </row>
    <row r="156" s="3" customFormat="1" ht="44" customHeight="1" spans="1:7">
      <c r="A156" s="30">
        <v>155</v>
      </c>
      <c r="B156" s="28" t="s">
        <v>790</v>
      </c>
      <c r="C156" s="28" t="s">
        <v>791</v>
      </c>
      <c r="D156" s="28">
        <v>18056074986</v>
      </c>
      <c r="E156" s="28" t="s">
        <v>792</v>
      </c>
      <c r="F156" s="28" t="s">
        <v>587</v>
      </c>
      <c r="G156" s="28" t="s">
        <v>793</v>
      </c>
    </row>
    <row r="157" s="4" customFormat="1" ht="44" customHeight="1" spans="1:7">
      <c r="A157" s="30">
        <v>156</v>
      </c>
      <c r="B157" s="28" t="s">
        <v>794</v>
      </c>
      <c r="C157" s="28" t="s">
        <v>795</v>
      </c>
      <c r="D157" s="28">
        <v>15121191725</v>
      </c>
      <c r="E157" s="31" t="s">
        <v>796</v>
      </c>
      <c r="F157" s="31" t="s">
        <v>82</v>
      </c>
      <c r="G157" s="28" t="s">
        <v>797</v>
      </c>
    </row>
    <row r="158" s="4" customFormat="1" ht="44" customHeight="1" spans="1:7">
      <c r="A158" s="30">
        <v>157</v>
      </c>
      <c r="B158" s="28" t="s">
        <v>798</v>
      </c>
      <c r="C158" s="28" t="s">
        <v>799</v>
      </c>
      <c r="D158" s="28">
        <v>13817203227</v>
      </c>
      <c r="E158" s="31" t="s">
        <v>800</v>
      </c>
      <c r="F158" s="31" t="s">
        <v>801</v>
      </c>
      <c r="G158" s="28" t="s">
        <v>802</v>
      </c>
    </row>
    <row r="159" s="4" customFormat="1" ht="44" customHeight="1" spans="1:7">
      <c r="A159" s="30">
        <v>158</v>
      </c>
      <c r="B159" s="28" t="s">
        <v>803</v>
      </c>
      <c r="C159" s="28" t="s">
        <v>804</v>
      </c>
      <c r="D159" s="28">
        <v>19965401733</v>
      </c>
      <c r="E159" s="32" t="s">
        <v>805</v>
      </c>
      <c r="F159" s="32" t="s">
        <v>806</v>
      </c>
      <c r="G159" s="28" t="s">
        <v>807</v>
      </c>
    </row>
    <row r="160" s="4" customFormat="1" ht="44" customHeight="1" spans="1:7">
      <c r="A160" s="30">
        <v>159</v>
      </c>
      <c r="B160" s="28" t="s">
        <v>808</v>
      </c>
      <c r="C160" s="28" t="s">
        <v>809</v>
      </c>
      <c r="D160" s="28">
        <v>15155150207</v>
      </c>
      <c r="E160" s="31" t="s">
        <v>810</v>
      </c>
      <c r="F160" s="31" t="s">
        <v>811</v>
      </c>
      <c r="G160" s="28" t="s">
        <v>812</v>
      </c>
    </row>
    <row r="161" s="4" customFormat="1" ht="44" customHeight="1" spans="1:7">
      <c r="A161" s="30">
        <v>160</v>
      </c>
      <c r="B161" s="28" t="s">
        <v>813</v>
      </c>
      <c r="C161" s="28" t="s">
        <v>814</v>
      </c>
      <c r="D161" s="28">
        <v>15155167080</v>
      </c>
      <c r="E161" s="28" t="s">
        <v>815</v>
      </c>
      <c r="F161" s="28" t="s">
        <v>816</v>
      </c>
      <c r="G161" s="28" t="s">
        <v>817</v>
      </c>
    </row>
    <row r="162" s="4" customFormat="1" ht="44" customHeight="1" spans="1:7">
      <c r="A162" s="30">
        <v>161</v>
      </c>
      <c r="B162" s="28" t="s">
        <v>818</v>
      </c>
      <c r="C162" s="28" t="s">
        <v>819</v>
      </c>
      <c r="D162" s="28">
        <v>18956012850</v>
      </c>
      <c r="E162" s="28" t="s">
        <v>820</v>
      </c>
      <c r="F162" s="28" t="s">
        <v>15</v>
      </c>
      <c r="G162" s="28"/>
    </row>
    <row r="163" s="4" customFormat="1" ht="44" customHeight="1" spans="1:7">
      <c r="A163" s="30">
        <v>162</v>
      </c>
      <c r="B163" s="28" t="s">
        <v>821</v>
      </c>
      <c r="C163" s="28" t="s">
        <v>822</v>
      </c>
      <c r="D163" s="28">
        <v>15921186816</v>
      </c>
      <c r="E163" s="28" t="s">
        <v>823</v>
      </c>
      <c r="F163" s="28" t="s">
        <v>824</v>
      </c>
      <c r="G163" s="28" t="s">
        <v>825</v>
      </c>
    </row>
    <row r="164" s="4" customFormat="1" ht="44" customHeight="1" spans="1:7">
      <c r="A164" s="30">
        <v>163</v>
      </c>
      <c r="B164" s="28" t="s">
        <v>727</v>
      </c>
      <c r="C164" s="28" t="s">
        <v>728</v>
      </c>
      <c r="D164" s="28">
        <v>15901653451</v>
      </c>
      <c r="E164" s="28" t="s">
        <v>826</v>
      </c>
      <c r="F164" s="28" t="s">
        <v>824</v>
      </c>
      <c r="G164" s="28" t="s">
        <v>827</v>
      </c>
    </row>
    <row r="165" s="4" customFormat="1" ht="44" customHeight="1" spans="1:7">
      <c r="A165" s="30">
        <v>164</v>
      </c>
      <c r="B165" s="28" t="s">
        <v>770</v>
      </c>
      <c r="C165" s="28" t="s">
        <v>828</v>
      </c>
      <c r="D165" s="28">
        <v>18715092381</v>
      </c>
      <c r="E165" s="28"/>
      <c r="F165" s="28"/>
      <c r="G165" s="28" t="s">
        <v>829</v>
      </c>
    </row>
    <row r="166" s="4" customFormat="1" ht="44" customHeight="1" spans="1:7">
      <c r="A166" s="30">
        <v>165</v>
      </c>
      <c r="B166" s="28" t="s">
        <v>830</v>
      </c>
      <c r="C166" s="28" t="s">
        <v>60</v>
      </c>
      <c r="D166" s="28">
        <v>18055150730</v>
      </c>
      <c r="E166" s="28" t="s">
        <v>831</v>
      </c>
      <c r="F166" s="28" t="s">
        <v>824</v>
      </c>
      <c r="G166" s="28" t="s">
        <v>832</v>
      </c>
    </row>
  </sheetData>
  <autoFilter xmlns:etc="http://www.wps.cn/officeDocument/2017/etCustomData" ref="G1:G161" etc:filterBottomFollowUsedRange="0">
    <extLst/>
  </autoFilter>
  <conditionalFormatting sqref="B2:B144">
    <cfRule type="duplicateValues" dxfId="0" priority="87"/>
  </conditionalFormatting>
  <conditionalFormatting sqref="B1:B144 B167:B1048576">
    <cfRule type="duplicateValues" dxfId="1" priority="1"/>
  </conditionalFormatting>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
  <sheetViews>
    <sheetView workbookViewId="0">
      <selection activeCell="A1" sqref="A1"/>
    </sheetView>
  </sheetViews>
  <sheetFormatPr defaultColWidth="9" defaultRowHeight="13.5" customHeight="1"/>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
  <sheetViews>
    <sheetView workbookViewId="0">
      <selection activeCell="A1" sqref="A1"/>
    </sheetView>
  </sheetViews>
  <sheetFormatPr defaultColWidth="9" defaultRowHeight="13.5" customHeight="1"/>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DingTalk</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liu</cp:lastModifiedBy>
  <dcterms:created xsi:type="dcterms:W3CDTF">2006-09-16T00:00:00Z</dcterms:created>
  <dcterms:modified xsi:type="dcterms:W3CDTF">2025-03-17T00:20:53Z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BE3652BD085A40A392A562A468C97A94_13</vt:lpwstr>
  </property>
  <property fmtid="{D5CDD505-2E9C-101B-9397-08002B2CF9AE}" pid="3" name="KSOProductBuildVer">
    <vt:lpwstr>2052-12.1.0.20305</vt:lpwstr>
  </property>
</Properties>
</file>